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dati partenza" sheetId="1" r:id="rId1"/>
    <sheet name="mensili" sheetId="2" r:id="rId2"/>
    <sheet name="sett" sheetId="3" r:id="rId3"/>
  </sheets>
  <definedNames>
    <definedName name="_xlnm._FilterDatabase" localSheetId="0" hidden="1">'dati partenza'!$A$1:$E$2752</definedName>
  </definedNames>
  <calcPr fullCalcOnLoad="1"/>
</workbook>
</file>

<file path=xl/sharedStrings.xml><?xml version="1.0" encoding="utf-8"?>
<sst xmlns="http://schemas.openxmlformats.org/spreadsheetml/2006/main" count="11" uniqueCount="8">
  <si>
    <t>Giorno set</t>
  </si>
  <si>
    <t>rend gg</t>
  </si>
  <si>
    <t>Giorno mese</t>
  </si>
  <si>
    <t>Currency</t>
  </si>
  <si>
    <t>DAX30</t>
  </si>
  <si>
    <t>Data</t>
  </si>
  <si>
    <t>r_t sett</t>
  </si>
  <si>
    <t>r_t mens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</si>
</sst>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dd/mm/yy"/>
    <numFmt numFmtId="171" formatCode="[$-410]dddd\ d\ mmmm\ yyyy"/>
    <numFmt numFmtId="172" formatCode="0.0%"/>
  </numFmts>
  <fonts count="3">
    <font>
      <sz val="10"/>
      <name val="Arial"/>
      <family val="0"/>
    </font>
    <font>
      <sz val="8"/>
      <name val="Arial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70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9" fontId="0" fillId="0" borderId="0" xfId="17" applyAlignment="1">
      <alignment/>
    </xf>
    <xf numFmtId="1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789"/>
  <sheetViews>
    <sheetView tabSelected="1" workbookViewId="0" topLeftCell="A1">
      <selection activeCell="C1" sqref="C1"/>
    </sheetView>
  </sheetViews>
  <sheetFormatPr defaultColWidth="9.140625" defaultRowHeight="12.75"/>
  <cols>
    <col min="5" max="5" width="11.57421875" style="0" bestFit="1" customWidth="1"/>
  </cols>
  <sheetData>
    <row r="1" spans="1:5" ht="12.75">
      <c r="A1" s="1" t="s">
        <v>3</v>
      </c>
      <c r="B1" t="s">
        <v>4</v>
      </c>
      <c r="C1" s="3" t="s">
        <v>1</v>
      </c>
      <c r="D1" s="2" t="s">
        <v>0</v>
      </c>
      <c r="E1" s="3" t="s">
        <v>2</v>
      </c>
    </row>
    <row r="2" spans="1:5" ht="12.75">
      <c r="A2" s="1">
        <v>33420</v>
      </c>
      <c r="B2">
        <v>1628.75</v>
      </c>
      <c r="D2" s="2">
        <f>WEEKDAY(A2,2)</f>
        <v>1</v>
      </c>
      <c r="E2" s="2">
        <f>DAY(A2)</f>
        <v>1</v>
      </c>
    </row>
    <row r="3" spans="1:5" ht="12.75">
      <c r="A3" s="1">
        <v>33421</v>
      </c>
      <c r="B3">
        <v>1613.63</v>
      </c>
      <c r="C3">
        <f>LN(B3/B2)</f>
        <v>-0.009326550003611598</v>
      </c>
      <c r="D3" s="2">
        <f>WEEKDAY(A3,2)</f>
        <v>2</v>
      </c>
      <c r="E3" s="2">
        <f aca="true" t="shared" si="0" ref="E3:E66">DAY(A3)</f>
        <v>2</v>
      </c>
    </row>
    <row r="4" spans="1:5" ht="12.75">
      <c r="A4" s="1">
        <v>33422</v>
      </c>
      <c r="B4">
        <v>1606.51</v>
      </c>
      <c r="C4">
        <f aca="true" t="shared" si="1" ref="C4:C67">LN(B4/B3)</f>
        <v>-0.004422175186796482</v>
      </c>
      <c r="D4" s="2">
        <f>WEEKDAY(A4,2)</f>
        <v>3</v>
      </c>
      <c r="E4" s="2">
        <f t="shared" si="0"/>
        <v>3</v>
      </c>
    </row>
    <row r="5" spans="1:5" ht="12.75">
      <c r="A5" s="1">
        <v>33423</v>
      </c>
      <c r="B5">
        <v>1621.04</v>
      </c>
      <c r="C5">
        <f t="shared" si="1"/>
        <v>0.009003794308426927</v>
      </c>
      <c r="D5" s="2">
        <f>WEEKDAY(A5,2)</f>
        <v>4</v>
      </c>
      <c r="E5" s="2">
        <f t="shared" si="0"/>
        <v>4</v>
      </c>
    </row>
    <row r="6" spans="1:5" ht="12.75">
      <c r="A6" s="1">
        <v>33424</v>
      </c>
      <c r="B6">
        <v>1618.16</v>
      </c>
      <c r="C6">
        <f t="shared" si="1"/>
        <v>-0.0017782173122335232</v>
      </c>
      <c r="D6" s="2">
        <f>WEEKDAY(A6,2)</f>
        <v>5</v>
      </c>
      <c r="E6" s="2">
        <f t="shared" si="0"/>
        <v>5</v>
      </c>
    </row>
    <row r="7" spans="1:5" ht="12.75">
      <c r="A7" s="1">
        <v>33427</v>
      </c>
      <c r="B7">
        <v>1610.61</v>
      </c>
      <c r="C7">
        <f t="shared" si="1"/>
        <v>-0.004676712036409613</v>
      </c>
      <c r="D7" s="2">
        <f aca="true" t="shared" si="2" ref="D7:D70">WEEKDAY(A7,2)</f>
        <v>1</v>
      </c>
      <c r="E7" s="2">
        <f t="shared" si="0"/>
        <v>8</v>
      </c>
    </row>
    <row r="8" spans="1:5" ht="12.75">
      <c r="A8" s="1">
        <v>33428</v>
      </c>
      <c r="B8">
        <v>1630.75</v>
      </c>
      <c r="C8">
        <f t="shared" si="1"/>
        <v>0.012427042467774724</v>
      </c>
      <c r="D8" s="2">
        <f t="shared" si="2"/>
        <v>2</v>
      </c>
      <c r="E8" s="2">
        <f t="shared" si="0"/>
        <v>9</v>
      </c>
    </row>
    <row r="9" spans="1:5" ht="12.75">
      <c r="A9" s="1">
        <v>33429</v>
      </c>
      <c r="B9">
        <v>1640.17</v>
      </c>
      <c r="C9">
        <f t="shared" si="1"/>
        <v>0.005759863306449217</v>
      </c>
      <c r="D9" s="2">
        <f t="shared" si="2"/>
        <v>3</v>
      </c>
      <c r="E9" s="2">
        <f t="shared" si="0"/>
        <v>10</v>
      </c>
    </row>
    <row r="10" spans="1:5" ht="12.75">
      <c r="A10" s="1">
        <v>33430</v>
      </c>
      <c r="B10">
        <v>1635.47</v>
      </c>
      <c r="C10">
        <f t="shared" si="1"/>
        <v>-0.002869670186819925</v>
      </c>
      <c r="D10" s="2">
        <f t="shared" si="2"/>
        <v>4</v>
      </c>
      <c r="E10" s="2">
        <f t="shared" si="0"/>
        <v>11</v>
      </c>
    </row>
    <row r="11" spans="1:5" ht="12.75">
      <c r="A11" s="1">
        <v>33431</v>
      </c>
      <c r="B11">
        <v>1645.89</v>
      </c>
      <c r="C11">
        <f t="shared" si="1"/>
        <v>0.0063510465324678</v>
      </c>
      <c r="D11" s="2">
        <f t="shared" si="2"/>
        <v>5</v>
      </c>
      <c r="E11" s="2">
        <f t="shared" si="0"/>
        <v>12</v>
      </c>
    </row>
    <row r="12" spans="1:5" ht="12.75">
      <c r="A12" s="1">
        <v>33434</v>
      </c>
      <c r="B12">
        <v>1647.84</v>
      </c>
      <c r="C12">
        <f t="shared" si="1"/>
        <v>0.0011840680491890662</v>
      </c>
      <c r="D12" s="2">
        <f t="shared" si="2"/>
        <v>1</v>
      </c>
      <c r="E12" s="2">
        <f t="shared" si="0"/>
        <v>15</v>
      </c>
    </row>
    <row r="13" spans="1:5" ht="12.75">
      <c r="A13" s="1">
        <v>33435</v>
      </c>
      <c r="B13">
        <v>1638.35</v>
      </c>
      <c r="C13">
        <f t="shared" si="1"/>
        <v>-0.0057757015760987645</v>
      </c>
      <c r="D13" s="2">
        <f t="shared" si="2"/>
        <v>2</v>
      </c>
      <c r="E13" s="2">
        <f t="shared" si="0"/>
        <v>16</v>
      </c>
    </row>
    <row r="14" spans="1:5" ht="12.75">
      <c r="A14" s="1">
        <v>33436</v>
      </c>
      <c r="B14">
        <v>1629.93</v>
      </c>
      <c r="C14">
        <f t="shared" si="1"/>
        <v>-0.005152568708014576</v>
      </c>
      <c r="D14" s="2">
        <f t="shared" si="2"/>
        <v>3</v>
      </c>
      <c r="E14" s="2">
        <f t="shared" si="0"/>
        <v>17</v>
      </c>
    </row>
    <row r="15" spans="1:5" ht="12.75">
      <c r="A15" s="1">
        <v>33437</v>
      </c>
      <c r="B15">
        <v>1621.49</v>
      </c>
      <c r="C15">
        <f t="shared" si="1"/>
        <v>-0.005191589494223786</v>
      </c>
      <c r="D15" s="2">
        <f t="shared" si="2"/>
        <v>4</v>
      </c>
      <c r="E15" s="2">
        <f t="shared" si="0"/>
        <v>18</v>
      </c>
    </row>
    <row r="16" spans="1:5" ht="12.75">
      <c r="A16" s="1">
        <v>33438</v>
      </c>
      <c r="B16">
        <v>1624.74</v>
      </c>
      <c r="C16">
        <f t="shared" si="1"/>
        <v>0.0020023233633177945</v>
      </c>
      <c r="D16" s="2">
        <f t="shared" si="2"/>
        <v>5</v>
      </c>
      <c r="E16" s="2">
        <f t="shared" si="0"/>
        <v>19</v>
      </c>
    </row>
    <row r="17" spans="1:5" ht="12.75">
      <c r="A17" s="1">
        <v>33441</v>
      </c>
      <c r="B17">
        <v>1627.63</v>
      </c>
      <c r="C17">
        <f t="shared" si="1"/>
        <v>0.0017771660423804455</v>
      </c>
      <c r="D17" s="2">
        <f t="shared" si="2"/>
        <v>1</v>
      </c>
      <c r="E17" s="2">
        <f t="shared" si="0"/>
        <v>22</v>
      </c>
    </row>
    <row r="18" spans="1:5" ht="12.75">
      <c r="A18" s="1">
        <v>33442</v>
      </c>
      <c r="B18">
        <v>1631.99</v>
      </c>
      <c r="C18">
        <f t="shared" si="1"/>
        <v>0.0026751600494461744</v>
      </c>
      <c r="D18" s="2">
        <f t="shared" si="2"/>
        <v>2</v>
      </c>
      <c r="E18" s="2">
        <f t="shared" si="0"/>
        <v>23</v>
      </c>
    </row>
    <row r="19" spans="1:5" ht="12.75">
      <c r="A19" s="1">
        <v>33443</v>
      </c>
      <c r="B19">
        <v>1621.18</v>
      </c>
      <c r="C19">
        <f t="shared" si="1"/>
        <v>-0.006645849917075242</v>
      </c>
      <c r="D19" s="2">
        <f t="shared" si="2"/>
        <v>3</v>
      </c>
      <c r="E19" s="2">
        <f t="shared" si="0"/>
        <v>24</v>
      </c>
    </row>
    <row r="20" spans="1:5" ht="12.75">
      <c r="A20" s="1">
        <v>33444</v>
      </c>
      <c r="B20">
        <v>1613.42</v>
      </c>
      <c r="C20">
        <f t="shared" si="1"/>
        <v>-0.004798129529205897</v>
      </c>
      <c r="D20" s="2">
        <f t="shared" si="2"/>
        <v>4</v>
      </c>
      <c r="E20" s="2">
        <f t="shared" si="0"/>
        <v>25</v>
      </c>
    </row>
    <row r="21" spans="1:5" ht="12.75">
      <c r="A21" s="1">
        <v>33445</v>
      </c>
      <c r="B21">
        <v>1604.95</v>
      </c>
      <c r="C21">
        <f t="shared" si="1"/>
        <v>-0.005263546177130569</v>
      </c>
      <c r="D21" s="2">
        <f t="shared" si="2"/>
        <v>5</v>
      </c>
      <c r="E21" s="2">
        <f t="shared" si="0"/>
        <v>26</v>
      </c>
    </row>
    <row r="22" spans="1:5" ht="12.75">
      <c r="A22" s="1">
        <v>33448</v>
      </c>
      <c r="B22">
        <v>1605.75</v>
      </c>
      <c r="C22">
        <f t="shared" si="1"/>
        <v>0.0004983337070145685</v>
      </c>
      <c r="D22" s="2">
        <f t="shared" si="2"/>
        <v>1</v>
      </c>
      <c r="E22" s="2">
        <f t="shared" si="0"/>
        <v>29</v>
      </c>
    </row>
    <row r="23" spans="1:5" ht="12.75">
      <c r="A23" s="1">
        <v>33449</v>
      </c>
      <c r="B23">
        <v>1616.67</v>
      </c>
      <c r="C23">
        <f t="shared" si="1"/>
        <v>0.0067775409790618735</v>
      </c>
      <c r="D23" s="2">
        <f t="shared" si="2"/>
        <v>2</v>
      </c>
      <c r="E23" s="2">
        <f t="shared" si="0"/>
        <v>30</v>
      </c>
    </row>
    <row r="24" spans="1:5" ht="12.75">
      <c r="A24" s="1">
        <v>33450</v>
      </c>
      <c r="B24">
        <v>1619.29</v>
      </c>
      <c r="C24">
        <f t="shared" si="1"/>
        <v>0.0016193034354572927</v>
      </c>
      <c r="D24" s="2">
        <f t="shared" si="2"/>
        <v>3</v>
      </c>
      <c r="E24" s="2">
        <f t="shared" si="0"/>
        <v>31</v>
      </c>
    </row>
    <row r="25" spans="1:5" ht="12.75">
      <c r="A25" s="1">
        <v>33451</v>
      </c>
      <c r="B25">
        <v>1620.49</v>
      </c>
      <c r="C25">
        <f t="shared" si="1"/>
        <v>0.0007407910752441505</v>
      </c>
      <c r="D25" s="2">
        <f t="shared" si="2"/>
        <v>4</v>
      </c>
      <c r="E25" s="2">
        <f t="shared" si="0"/>
        <v>1</v>
      </c>
    </row>
    <row r="26" spans="1:5" ht="12.75">
      <c r="A26" s="1">
        <v>33452</v>
      </c>
      <c r="B26">
        <v>1619.67</v>
      </c>
      <c r="C26">
        <f t="shared" si="1"/>
        <v>-0.0005061478553565055</v>
      </c>
      <c r="D26" s="2">
        <f t="shared" si="2"/>
        <v>5</v>
      </c>
      <c r="E26" s="2">
        <f t="shared" si="0"/>
        <v>2</v>
      </c>
    </row>
    <row r="27" spans="1:5" ht="12.75">
      <c r="A27" s="1">
        <v>33455</v>
      </c>
      <c r="B27">
        <v>1623.07</v>
      </c>
      <c r="C27">
        <f t="shared" si="1"/>
        <v>0.0020969928183719212</v>
      </c>
      <c r="D27" s="2">
        <f t="shared" si="2"/>
        <v>1</v>
      </c>
      <c r="E27" s="2">
        <f t="shared" si="0"/>
        <v>5</v>
      </c>
    </row>
    <row r="28" spans="1:5" ht="12.75">
      <c r="A28" s="1">
        <v>33456</v>
      </c>
      <c r="B28">
        <v>1613.98</v>
      </c>
      <c r="C28">
        <f t="shared" si="1"/>
        <v>-0.005616239411292523</v>
      </c>
      <c r="D28" s="2">
        <f t="shared" si="2"/>
        <v>2</v>
      </c>
      <c r="E28" s="2">
        <f t="shared" si="0"/>
        <v>6</v>
      </c>
    </row>
    <row r="29" spans="1:5" ht="12.75">
      <c r="A29" s="1">
        <v>33457</v>
      </c>
      <c r="B29">
        <v>1631.87</v>
      </c>
      <c r="C29">
        <f t="shared" si="1"/>
        <v>0.011023418309142783</v>
      </c>
      <c r="D29" s="2">
        <f t="shared" si="2"/>
        <v>3</v>
      </c>
      <c r="E29" s="2">
        <f t="shared" si="0"/>
        <v>7</v>
      </c>
    </row>
    <row r="30" spans="1:5" ht="12.75">
      <c r="A30" s="1">
        <v>33458</v>
      </c>
      <c r="B30">
        <v>1630.37</v>
      </c>
      <c r="C30">
        <f t="shared" si="1"/>
        <v>-0.0009196135819014279</v>
      </c>
      <c r="D30" s="2">
        <f t="shared" si="2"/>
        <v>4</v>
      </c>
      <c r="E30" s="2">
        <f t="shared" si="0"/>
        <v>8</v>
      </c>
    </row>
    <row r="31" spans="1:5" ht="12.75">
      <c r="A31" s="1">
        <v>33459</v>
      </c>
      <c r="B31">
        <v>1633.47</v>
      </c>
      <c r="C31">
        <f t="shared" si="1"/>
        <v>0.0018996034929372706</v>
      </c>
      <c r="D31" s="2">
        <f t="shared" si="2"/>
        <v>5</v>
      </c>
      <c r="E31" s="2">
        <f t="shared" si="0"/>
        <v>9</v>
      </c>
    </row>
    <row r="32" spans="1:5" ht="12.75">
      <c r="A32" s="1">
        <v>33462</v>
      </c>
      <c r="B32">
        <v>1626.55</v>
      </c>
      <c r="C32">
        <f t="shared" si="1"/>
        <v>-0.0042453791040550914</v>
      </c>
      <c r="D32" s="2">
        <f t="shared" si="2"/>
        <v>1</v>
      </c>
      <c r="E32" s="2">
        <f t="shared" si="0"/>
        <v>12</v>
      </c>
    </row>
    <row r="33" spans="1:5" ht="12.75">
      <c r="A33" s="1">
        <v>33463</v>
      </c>
      <c r="B33">
        <v>1650.43</v>
      </c>
      <c r="C33">
        <f t="shared" si="1"/>
        <v>0.014574652707859976</v>
      </c>
      <c r="D33" s="2">
        <f t="shared" si="2"/>
        <v>2</v>
      </c>
      <c r="E33" s="2">
        <f t="shared" si="0"/>
        <v>13</v>
      </c>
    </row>
    <row r="34" spans="1:5" ht="12.75">
      <c r="A34" s="1">
        <v>33464</v>
      </c>
      <c r="B34">
        <v>1650.06</v>
      </c>
      <c r="C34">
        <f t="shared" si="1"/>
        <v>-0.00022420913352265006</v>
      </c>
      <c r="D34" s="2">
        <f t="shared" si="2"/>
        <v>3</v>
      </c>
      <c r="E34" s="2">
        <f t="shared" si="0"/>
        <v>14</v>
      </c>
    </row>
    <row r="35" spans="1:5" ht="12.75">
      <c r="A35" s="1">
        <v>33465</v>
      </c>
      <c r="B35">
        <v>1654.11</v>
      </c>
      <c r="C35">
        <f t="shared" si="1"/>
        <v>0.0024514489437531756</v>
      </c>
      <c r="D35" s="2">
        <f t="shared" si="2"/>
        <v>4</v>
      </c>
      <c r="E35" s="2">
        <f t="shared" si="0"/>
        <v>15</v>
      </c>
    </row>
    <row r="36" spans="1:5" ht="12.75">
      <c r="A36" s="1">
        <v>33466</v>
      </c>
      <c r="B36">
        <v>1653.6</v>
      </c>
      <c r="C36">
        <f t="shared" si="1"/>
        <v>-0.0003083704460435534</v>
      </c>
      <c r="D36" s="2">
        <f t="shared" si="2"/>
        <v>5</v>
      </c>
      <c r="E36" s="2">
        <f t="shared" si="0"/>
        <v>16</v>
      </c>
    </row>
    <row r="37" spans="1:5" ht="12.75">
      <c r="A37" s="1">
        <v>33469</v>
      </c>
      <c r="B37">
        <v>1501.82</v>
      </c>
      <c r="C37">
        <f t="shared" si="1"/>
        <v>-0.09627702343793978</v>
      </c>
      <c r="D37" s="2">
        <f t="shared" si="2"/>
        <v>1</v>
      </c>
      <c r="E37" s="2">
        <f t="shared" si="0"/>
        <v>19</v>
      </c>
    </row>
    <row r="38" spans="1:5" ht="12.75">
      <c r="A38" s="1">
        <v>33470</v>
      </c>
      <c r="B38">
        <v>1524.28</v>
      </c>
      <c r="C38">
        <f t="shared" si="1"/>
        <v>0.014844461475349196</v>
      </c>
      <c r="D38" s="2">
        <f t="shared" si="2"/>
        <v>2</v>
      </c>
      <c r="E38" s="2">
        <f t="shared" si="0"/>
        <v>20</v>
      </c>
    </row>
    <row r="39" spans="1:5" ht="12.75">
      <c r="A39" s="1">
        <v>33471</v>
      </c>
      <c r="B39">
        <v>1603.65</v>
      </c>
      <c r="C39">
        <f t="shared" si="1"/>
        <v>0.05076011372265097</v>
      </c>
      <c r="D39" s="2">
        <f t="shared" si="2"/>
        <v>3</v>
      </c>
      <c r="E39" s="2">
        <f t="shared" si="0"/>
        <v>21</v>
      </c>
    </row>
    <row r="40" spans="1:5" ht="12.75">
      <c r="A40" s="1">
        <v>33472</v>
      </c>
      <c r="B40">
        <v>1622.49</v>
      </c>
      <c r="C40">
        <f t="shared" si="1"/>
        <v>0.011679725103435897</v>
      </c>
      <c r="D40" s="2">
        <f t="shared" si="2"/>
        <v>4</v>
      </c>
      <c r="E40" s="2">
        <f t="shared" si="0"/>
        <v>22</v>
      </c>
    </row>
    <row r="41" spans="1:5" ht="12.75">
      <c r="A41" s="1">
        <v>33473</v>
      </c>
      <c r="B41">
        <v>1636.68</v>
      </c>
      <c r="C41">
        <f t="shared" si="1"/>
        <v>0.008707793495729652</v>
      </c>
      <c r="D41" s="2">
        <f t="shared" si="2"/>
        <v>5</v>
      </c>
      <c r="E41" s="2">
        <f t="shared" si="0"/>
        <v>23</v>
      </c>
    </row>
    <row r="42" spans="1:5" ht="12.75">
      <c r="A42" s="1">
        <v>33476</v>
      </c>
      <c r="B42">
        <v>1652.1</v>
      </c>
      <c r="C42">
        <f t="shared" si="1"/>
        <v>0.009377406209761246</v>
      </c>
      <c r="D42" s="2">
        <f t="shared" si="2"/>
        <v>1</v>
      </c>
      <c r="E42" s="2">
        <f t="shared" si="0"/>
        <v>26</v>
      </c>
    </row>
    <row r="43" spans="1:5" ht="12.75">
      <c r="A43" s="1">
        <v>33477</v>
      </c>
      <c r="B43">
        <v>1645.81</v>
      </c>
      <c r="C43">
        <f t="shared" si="1"/>
        <v>-0.0038145417109653537</v>
      </c>
      <c r="D43" s="2">
        <f t="shared" si="2"/>
        <v>2</v>
      </c>
      <c r="E43" s="2">
        <f t="shared" si="0"/>
        <v>27</v>
      </c>
    </row>
    <row r="44" spans="1:5" ht="12.75">
      <c r="A44" s="1">
        <v>33478</v>
      </c>
      <c r="B44">
        <v>1650.36</v>
      </c>
      <c r="C44">
        <f t="shared" si="1"/>
        <v>0.002760781689036566</v>
      </c>
      <c r="D44" s="2">
        <f t="shared" si="2"/>
        <v>3</v>
      </c>
      <c r="E44" s="2">
        <f t="shared" si="0"/>
        <v>28</v>
      </c>
    </row>
    <row r="45" spans="1:5" ht="12.75">
      <c r="A45" s="1">
        <v>33479</v>
      </c>
      <c r="B45">
        <v>1651.55</v>
      </c>
      <c r="C45">
        <f t="shared" si="1"/>
        <v>0.0007207949650484713</v>
      </c>
      <c r="D45" s="2">
        <f t="shared" si="2"/>
        <v>4</v>
      </c>
      <c r="E45" s="2">
        <f t="shared" si="0"/>
        <v>29</v>
      </c>
    </row>
    <row r="46" spans="1:5" ht="12.75">
      <c r="A46" s="1">
        <v>33480</v>
      </c>
      <c r="B46">
        <v>1649.88</v>
      </c>
      <c r="C46">
        <f t="shared" si="1"/>
        <v>-0.00101168290252235</v>
      </c>
      <c r="D46" s="2">
        <f t="shared" si="2"/>
        <v>5</v>
      </c>
      <c r="E46" s="2">
        <f t="shared" si="0"/>
        <v>30</v>
      </c>
    </row>
    <row r="47" spans="1:5" ht="12.75">
      <c r="A47" s="1">
        <v>33483</v>
      </c>
      <c r="B47">
        <v>1653.52</v>
      </c>
      <c r="C47">
        <f t="shared" si="1"/>
        <v>0.0022037909264377166</v>
      </c>
      <c r="D47" s="2">
        <f t="shared" si="2"/>
        <v>1</v>
      </c>
      <c r="E47" s="2">
        <f t="shared" si="0"/>
        <v>2</v>
      </c>
    </row>
    <row r="48" spans="1:5" ht="12.75">
      <c r="A48" s="1">
        <v>33484</v>
      </c>
      <c r="B48">
        <v>1657.51</v>
      </c>
      <c r="C48">
        <f t="shared" si="1"/>
        <v>0.0024101273207414</v>
      </c>
      <c r="D48" s="2">
        <f t="shared" si="2"/>
        <v>2</v>
      </c>
      <c r="E48" s="2">
        <f t="shared" si="0"/>
        <v>3</v>
      </c>
    </row>
    <row r="49" spans="1:5" ht="12.75">
      <c r="A49" s="1">
        <v>33485</v>
      </c>
      <c r="B49">
        <v>1649.55</v>
      </c>
      <c r="C49">
        <f t="shared" si="1"/>
        <v>-0.004813952799268579</v>
      </c>
      <c r="D49" s="2">
        <f t="shared" si="2"/>
        <v>3</v>
      </c>
      <c r="E49" s="2">
        <f t="shared" si="0"/>
        <v>4</v>
      </c>
    </row>
    <row r="50" spans="1:5" ht="12.75">
      <c r="A50" s="1">
        <v>33486</v>
      </c>
      <c r="B50">
        <v>1649.09</v>
      </c>
      <c r="C50">
        <f t="shared" si="1"/>
        <v>-0.0002789028223642797</v>
      </c>
      <c r="D50" s="2">
        <f t="shared" si="2"/>
        <v>4</v>
      </c>
      <c r="E50" s="2">
        <f t="shared" si="0"/>
        <v>5</v>
      </c>
    </row>
    <row r="51" spans="1:5" ht="12.75">
      <c r="A51" s="1">
        <v>33487</v>
      </c>
      <c r="B51">
        <v>1646.41</v>
      </c>
      <c r="C51">
        <f t="shared" si="1"/>
        <v>-0.0016264606832347166</v>
      </c>
      <c r="D51" s="2">
        <f t="shared" si="2"/>
        <v>5</v>
      </c>
      <c r="E51" s="2">
        <f t="shared" si="0"/>
        <v>6</v>
      </c>
    </row>
    <row r="52" spans="1:5" ht="12.75">
      <c r="A52" s="1">
        <v>33490</v>
      </c>
      <c r="B52">
        <v>1638.65</v>
      </c>
      <c r="C52">
        <f t="shared" si="1"/>
        <v>-0.004724427823988449</v>
      </c>
      <c r="D52" s="2">
        <f t="shared" si="2"/>
        <v>1</v>
      </c>
      <c r="E52" s="2">
        <f t="shared" si="0"/>
        <v>9</v>
      </c>
    </row>
    <row r="53" spans="1:5" ht="12.75">
      <c r="A53" s="1">
        <v>33491</v>
      </c>
      <c r="B53">
        <v>1625.8</v>
      </c>
      <c r="C53">
        <f t="shared" si="1"/>
        <v>-0.007872729782993729</v>
      </c>
      <c r="D53" s="2">
        <f t="shared" si="2"/>
        <v>2</v>
      </c>
      <c r="E53" s="2">
        <f t="shared" si="0"/>
        <v>10</v>
      </c>
    </row>
    <row r="54" spans="1:5" ht="12.75">
      <c r="A54" s="1">
        <v>33492</v>
      </c>
      <c r="B54">
        <v>1628.64</v>
      </c>
      <c r="C54">
        <f t="shared" si="1"/>
        <v>0.0017453083915578119</v>
      </c>
      <c r="D54" s="2">
        <f t="shared" si="2"/>
        <v>3</v>
      </c>
      <c r="E54" s="2">
        <f t="shared" si="0"/>
        <v>11</v>
      </c>
    </row>
    <row r="55" spans="1:5" ht="12.75">
      <c r="A55" s="1">
        <v>33493</v>
      </c>
      <c r="B55">
        <v>1632.22</v>
      </c>
      <c r="C55">
        <f t="shared" si="1"/>
        <v>0.002195740656359027</v>
      </c>
      <c r="D55" s="2">
        <f t="shared" si="2"/>
        <v>4</v>
      </c>
      <c r="E55" s="2">
        <f t="shared" si="0"/>
        <v>12</v>
      </c>
    </row>
    <row r="56" spans="1:5" ht="12.75">
      <c r="A56" s="1">
        <v>33494</v>
      </c>
      <c r="B56">
        <v>1633.65</v>
      </c>
      <c r="C56">
        <f t="shared" si="1"/>
        <v>0.00087572382941638</v>
      </c>
      <c r="D56" s="2">
        <f t="shared" si="2"/>
        <v>5</v>
      </c>
      <c r="E56" s="2">
        <f t="shared" si="0"/>
        <v>13</v>
      </c>
    </row>
    <row r="57" spans="1:5" ht="12.75">
      <c r="A57" s="1">
        <v>33497</v>
      </c>
      <c r="B57">
        <v>1631.17</v>
      </c>
      <c r="C57">
        <f t="shared" si="1"/>
        <v>-0.0015192264670007831</v>
      </c>
      <c r="D57" s="2">
        <f t="shared" si="2"/>
        <v>1</v>
      </c>
      <c r="E57" s="2">
        <f t="shared" si="0"/>
        <v>16</v>
      </c>
    </row>
    <row r="58" spans="1:5" ht="12.75">
      <c r="A58" s="1">
        <v>33498</v>
      </c>
      <c r="B58">
        <v>1635.8</v>
      </c>
      <c r="C58">
        <f t="shared" si="1"/>
        <v>0.0028344325780694027</v>
      </c>
      <c r="D58" s="2">
        <f t="shared" si="2"/>
        <v>2</v>
      </c>
      <c r="E58" s="2">
        <f t="shared" si="0"/>
        <v>17</v>
      </c>
    </row>
    <row r="59" spans="1:5" ht="12.75">
      <c r="A59" s="1">
        <v>33499</v>
      </c>
      <c r="B59">
        <v>1621.27</v>
      </c>
      <c r="C59">
        <f t="shared" si="1"/>
        <v>-0.008922188585939815</v>
      </c>
      <c r="D59" s="2">
        <f t="shared" si="2"/>
        <v>3</v>
      </c>
      <c r="E59" s="2">
        <f t="shared" si="0"/>
        <v>18</v>
      </c>
    </row>
    <row r="60" spans="1:5" ht="12.75">
      <c r="A60" s="1">
        <v>33500</v>
      </c>
      <c r="B60">
        <v>1624.7</v>
      </c>
      <c r="C60">
        <f t="shared" si="1"/>
        <v>0.0021133906207708598</v>
      </c>
      <c r="D60" s="2">
        <f t="shared" si="2"/>
        <v>4</v>
      </c>
      <c r="E60" s="2">
        <f t="shared" si="0"/>
        <v>19</v>
      </c>
    </row>
    <row r="61" spans="1:5" ht="12.75">
      <c r="A61" s="1">
        <v>33501</v>
      </c>
      <c r="B61">
        <v>1616.13</v>
      </c>
      <c r="C61">
        <f t="shared" si="1"/>
        <v>-0.005288780945678763</v>
      </c>
      <c r="D61" s="2">
        <f t="shared" si="2"/>
        <v>5</v>
      </c>
      <c r="E61" s="2">
        <f t="shared" si="0"/>
        <v>20</v>
      </c>
    </row>
    <row r="62" spans="1:5" ht="12.75">
      <c r="A62" s="1">
        <v>33504</v>
      </c>
      <c r="B62">
        <v>1618.12</v>
      </c>
      <c r="C62">
        <f t="shared" si="1"/>
        <v>0.0012305791148645598</v>
      </c>
      <c r="D62" s="2">
        <f t="shared" si="2"/>
        <v>1</v>
      </c>
      <c r="E62" s="2">
        <f t="shared" si="0"/>
        <v>23</v>
      </c>
    </row>
    <row r="63" spans="1:5" ht="12.75">
      <c r="A63" s="1">
        <v>33505</v>
      </c>
      <c r="B63">
        <v>1627.8</v>
      </c>
      <c r="C63">
        <f t="shared" si="1"/>
        <v>0.005964428388050631</v>
      </c>
      <c r="D63" s="2">
        <f t="shared" si="2"/>
        <v>2</v>
      </c>
      <c r="E63" s="2">
        <f t="shared" si="0"/>
        <v>24</v>
      </c>
    </row>
    <row r="64" spans="1:5" ht="12.75">
      <c r="A64" s="1">
        <v>33506</v>
      </c>
      <c r="B64">
        <v>1625.79</v>
      </c>
      <c r="C64">
        <f t="shared" si="1"/>
        <v>-0.001235558417444305</v>
      </c>
      <c r="D64" s="2">
        <f t="shared" si="2"/>
        <v>3</v>
      </c>
      <c r="E64" s="2">
        <f t="shared" si="0"/>
        <v>25</v>
      </c>
    </row>
    <row r="65" spans="1:5" ht="12.75">
      <c r="A65" s="1">
        <v>33507</v>
      </c>
      <c r="B65">
        <v>1614.8</v>
      </c>
      <c r="C65">
        <f t="shared" si="1"/>
        <v>-0.0067827414967110075</v>
      </c>
      <c r="D65" s="2">
        <f t="shared" si="2"/>
        <v>4</v>
      </c>
      <c r="E65" s="2">
        <f t="shared" si="0"/>
        <v>26</v>
      </c>
    </row>
    <row r="66" spans="1:5" ht="12.75">
      <c r="A66" s="1">
        <v>33508</v>
      </c>
      <c r="B66">
        <v>1612.8</v>
      </c>
      <c r="C66">
        <f t="shared" si="1"/>
        <v>-0.0012393111017362593</v>
      </c>
      <c r="D66" s="2">
        <f t="shared" si="2"/>
        <v>5</v>
      </c>
      <c r="E66" s="2">
        <f t="shared" si="0"/>
        <v>27</v>
      </c>
    </row>
    <row r="67" spans="1:5" ht="12.75">
      <c r="A67" s="1">
        <v>33511</v>
      </c>
      <c r="B67">
        <v>1605.47</v>
      </c>
      <c r="C67">
        <f t="shared" si="1"/>
        <v>-0.004555250289735531</v>
      </c>
      <c r="D67" s="2">
        <f t="shared" si="2"/>
        <v>1</v>
      </c>
      <c r="E67" s="2">
        <f aca="true" t="shared" si="3" ref="E67:E130">DAY(A67)</f>
        <v>30</v>
      </c>
    </row>
    <row r="68" spans="1:5" ht="12.75">
      <c r="A68" s="1">
        <v>33512</v>
      </c>
      <c r="B68">
        <v>1609.32</v>
      </c>
      <c r="C68">
        <f aca="true" t="shared" si="4" ref="C68:C131">LN(B68/B67)</f>
        <v>0.002395180923535229</v>
      </c>
      <c r="D68" s="2">
        <f t="shared" si="2"/>
        <v>2</v>
      </c>
      <c r="E68" s="2">
        <f t="shared" si="3"/>
        <v>1</v>
      </c>
    </row>
    <row r="69" spans="1:5" ht="12.75">
      <c r="A69" s="1">
        <v>33513</v>
      </c>
      <c r="B69">
        <v>1607.48</v>
      </c>
      <c r="C69">
        <f t="shared" si="4"/>
        <v>-0.0011439941560996505</v>
      </c>
      <c r="D69" s="2">
        <f t="shared" si="2"/>
        <v>3</v>
      </c>
      <c r="E69" s="2">
        <f t="shared" si="3"/>
        <v>2</v>
      </c>
    </row>
    <row r="70" spans="1:5" ht="12.75">
      <c r="A70" s="1">
        <v>33514</v>
      </c>
      <c r="B70">
        <v>1607.48</v>
      </c>
      <c r="C70">
        <f t="shared" si="4"/>
        <v>0</v>
      </c>
      <c r="D70" s="2">
        <f t="shared" si="2"/>
        <v>4</v>
      </c>
      <c r="E70" s="2">
        <f t="shared" si="3"/>
        <v>3</v>
      </c>
    </row>
    <row r="71" spans="1:5" ht="12.75">
      <c r="A71" s="1">
        <v>33515</v>
      </c>
      <c r="B71">
        <v>1604.89</v>
      </c>
      <c r="C71">
        <f t="shared" si="4"/>
        <v>-0.0016125169648652737</v>
      </c>
      <c r="D71" s="2">
        <f aca="true" t="shared" si="5" ref="D71:D134">WEEKDAY(A71,2)</f>
        <v>5</v>
      </c>
      <c r="E71" s="2">
        <f t="shared" si="3"/>
        <v>4</v>
      </c>
    </row>
    <row r="72" spans="1:5" ht="12.75">
      <c r="A72" s="1">
        <v>33518</v>
      </c>
      <c r="B72">
        <v>1589.12</v>
      </c>
      <c r="C72">
        <f t="shared" si="4"/>
        <v>-0.00987481451013708</v>
      </c>
      <c r="D72" s="2">
        <f t="shared" si="5"/>
        <v>1</v>
      </c>
      <c r="E72" s="2">
        <f t="shared" si="3"/>
        <v>7</v>
      </c>
    </row>
    <row r="73" spans="1:5" ht="12.75">
      <c r="A73" s="1">
        <v>33519</v>
      </c>
      <c r="B73">
        <v>1582.27</v>
      </c>
      <c r="C73">
        <f t="shared" si="4"/>
        <v>-0.004319879076695171</v>
      </c>
      <c r="D73" s="2">
        <f t="shared" si="5"/>
        <v>2</v>
      </c>
      <c r="E73" s="2">
        <f t="shared" si="3"/>
        <v>8</v>
      </c>
    </row>
    <row r="74" spans="1:5" ht="12.75">
      <c r="A74" s="1">
        <v>33520</v>
      </c>
      <c r="B74">
        <v>1567.99</v>
      </c>
      <c r="C74">
        <f t="shared" si="4"/>
        <v>-0.009065980464055714</v>
      </c>
      <c r="D74" s="2">
        <f t="shared" si="5"/>
        <v>3</v>
      </c>
      <c r="E74" s="2">
        <f t="shared" si="3"/>
        <v>9</v>
      </c>
    </row>
    <row r="75" spans="1:5" ht="12.75">
      <c r="A75" s="1">
        <v>33521</v>
      </c>
      <c r="B75">
        <v>1568.16</v>
      </c>
      <c r="C75">
        <f t="shared" si="4"/>
        <v>0.00010841318187361649</v>
      </c>
      <c r="D75" s="2">
        <f t="shared" si="5"/>
        <v>4</v>
      </c>
      <c r="E75" s="2">
        <f t="shared" si="3"/>
        <v>10</v>
      </c>
    </row>
    <row r="76" spans="1:5" ht="12.75">
      <c r="A76" s="1">
        <v>33522</v>
      </c>
      <c r="B76">
        <v>1569.71</v>
      </c>
      <c r="C76">
        <f t="shared" si="4"/>
        <v>0.0009879313840711029</v>
      </c>
      <c r="D76" s="2">
        <f t="shared" si="5"/>
        <v>5</v>
      </c>
      <c r="E76" s="2">
        <f t="shared" si="3"/>
        <v>11</v>
      </c>
    </row>
    <row r="77" spans="1:5" ht="12.75">
      <c r="A77" s="1">
        <v>33525</v>
      </c>
      <c r="B77">
        <v>1571.74</v>
      </c>
      <c r="C77">
        <f t="shared" si="4"/>
        <v>0.0012923970030127466</v>
      </c>
      <c r="D77" s="2">
        <f t="shared" si="5"/>
        <v>1</v>
      </c>
      <c r="E77" s="2">
        <f t="shared" si="3"/>
        <v>14</v>
      </c>
    </row>
    <row r="78" spans="1:5" ht="12.75">
      <c r="A78" s="1">
        <v>33526</v>
      </c>
      <c r="B78">
        <v>1585.41</v>
      </c>
      <c r="C78">
        <f t="shared" si="4"/>
        <v>0.00865976303166192</v>
      </c>
      <c r="D78" s="2">
        <f t="shared" si="5"/>
        <v>2</v>
      </c>
      <c r="E78" s="2">
        <f t="shared" si="3"/>
        <v>15</v>
      </c>
    </row>
    <row r="79" spans="1:5" ht="12.75">
      <c r="A79" s="1">
        <v>33527</v>
      </c>
      <c r="B79">
        <v>1570.01</v>
      </c>
      <c r="C79">
        <f t="shared" si="4"/>
        <v>-0.009761060190795054</v>
      </c>
      <c r="D79" s="2">
        <f t="shared" si="5"/>
        <v>3</v>
      </c>
      <c r="E79" s="2">
        <f t="shared" si="3"/>
        <v>16</v>
      </c>
    </row>
    <row r="80" spans="1:5" ht="12.75">
      <c r="A80" s="1">
        <v>33528</v>
      </c>
      <c r="B80">
        <v>1561.89</v>
      </c>
      <c r="C80">
        <f t="shared" si="4"/>
        <v>-0.005185362364183736</v>
      </c>
      <c r="D80" s="2">
        <f t="shared" si="5"/>
        <v>4</v>
      </c>
      <c r="E80" s="2">
        <f t="shared" si="3"/>
        <v>17</v>
      </c>
    </row>
    <row r="81" spans="1:5" ht="12.75">
      <c r="A81" s="1">
        <v>33529</v>
      </c>
      <c r="B81">
        <v>1565.18</v>
      </c>
      <c r="C81">
        <f t="shared" si="4"/>
        <v>0.002104206950227612</v>
      </c>
      <c r="D81" s="2">
        <f t="shared" si="5"/>
        <v>5</v>
      </c>
      <c r="E81" s="2">
        <f t="shared" si="3"/>
        <v>18</v>
      </c>
    </row>
    <row r="82" spans="1:5" ht="12.75">
      <c r="A82" s="1">
        <v>33532</v>
      </c>
      <c r="B82">
        <v>1570.34</v>
      </c>
      <c r="C82">
        <f t="shared" si="4"/>
        <v>0.0032913230712011245</v>
      </c>
      <c r="D82" s="2">
        <f t="shared" si="5"/>
        <v>1</v>
      </c>
      <c r="E82" s="2">
        <f t="shared" si="3"/>
        <v>21</v>
      </c>
    </row>
    <row r="83" spans="1:5" ht="12.75">
      <c r="A83" s="1">
        <v>33533</v>
      </c>
      <c r="B83">
        <v>1577</v>
      </c>
      <c r="C83">
        <f t="shared" si="4"/>
        <v>0.0042321515569727465</v>
      </c>
      <c r="D83" s="2">
        <f t="shared" si="5"/>
        <v>2</v>
      </c>
      <c r="E83" s="2">
        <f t="shared" si="3"/>
        <v>22</v>
      </c>
    </row>
    <row r="84" spans="1:5" ht="12.75">
      <c r="A84" s="1">
        <v>33534</v>
      </c>
      <c r="B84">
        <v>1590.29</v>
      </c>
      <c r="C84">
        <f t="shared" si="4"/>
        <v>0.008392081557323289</v>
      </c>
      <c r="D84" s="2">
        <f t="shared" si="5"/>
        <v>3</v>
      </c>
      <c r="E84" s="2">
        <f t="shared" si="3"/>
        <v>23</v>
      </c>
    </row>
    <row r="85" spans="1:5" ht="12.75">
      <c r="A85" s="1">
        <v>33535</v>
      </c>
      <c r="B85">
        <v>1572.72</v>
      </c>
      <c r="C85">
        <f t="shared" si="4"/>
        <v>-0.011109785121010548</v>
      </c>
      <c r="D85" s="2">
        <f t="shared" si="5"/>
        <v>4</v>
      </c>
      <c r="E85" s="2">
        <f t="shared" si="3"/>
        <v>24</v>
      </c>
    </row>
    <row r="86" spans="1:5" ht="12.75">
      <c r="A86" s="1">
        <v>33536</v>
      </c>
      <c r="B86">
        <v>1572.07</v>
      </c>
      <c r="C86">
        <f t="shared" si="4"/>
        <v>-0.00041338213951096437</v>
      </c>
      <c r="D86" s="2">
        <f t="shared" si="5"/>
        <v>5</v>
      </c>
      <c r="E86" s="2">
        <f t="shared" si="3"/>
        <v>25</v>
      </c>
    </row>
    <row r="87" spans="1:5" ht="12.75">
      <c r="A87" s="1">
        <v>33539</v>
      </c>
      <c r="B87">
        <v>1579.19</v>
      </c>
      <c r="C87">
        <f t="shared" si="4"/>
        <v>0.004518835079165567</v>
      </c>
      <c r="D87" s="2">
        <f t="shared" si="5"/>
        <v>1</v>
      </c>
      <c r="E87" s="2">
        <f t="shared" si="3"/>
        <v>28</v>
      </c>
    </row>
    <row r="88" spans="1:5" ht="12.75">
      <c r="A88" s="1">
        <v>33540</v>
      </c>
      <c r="B88">
        <v>1588.73</v>
      </c>
      <c r="C88">
        <f t="shared" si="4"/>
        <v>0.006022897572440125</v>
      </c>
      <c r="D88" s="2">
        <f t="shared" si="5"/>
        <v>2</v>
      </c>
      <c r="E88" s="2">
        <f t="shared" si="3"/>
        <v>29</v>
      </c>
    </row>
    <row r="89" spans="1:5" ht="12.75">
      <c r="A89" s="1">
        <v>33541</v>
      </c>
      <c r="B89">
        <v>1586.01</v>
      </c>
      <c r="C89">
        <f t="shared" si="4"/>
        <v>-0.00171352656629055</v>
      </c>
      <c r="D89" s="2">
        <f t="shared" si="5"/>
        <v>3</v>
      </c>
      <c r="E89" s="2">
        <f t="shared" si="3"/>
        <v>30</v>
      </c>
    </row>
    <row r="90" spans="1:5" ht="12.75">
      <c r="A90" s="1">
        <v>33542</v>
      </c>
      <c r="B90">
        <v>1579.77</v>
      </c>
      <c r="C90">
        <f t="shared" si="4"/>
        <v>-0.0039421615406815365</v>
      </c>
      <c r="D90" s="2">
        <f t="shared" si="5"/>
        <v>4</v>
      </c>
      <c r="E90" s="2">
        <f t="shared" si="3"/>
        <v>31</v>
      </c>
    </row>
    <row r="91" spans="1:5" ht="12.75">
      <c r="A91" s="1">
        <v>33543</v>
      </c>
      <c r="B91">
        <v>1572.58</v>
      </c>
      <c r="C91">
        <f t="shared" si="4"/>
        <v>-0.00456168412012131</v>
      </c>
      <c r="D91" s="2">
        <f t="shared" si="5"/>
        <v>5</v>
      </c>
      <c r="E91" s="2">
        <f t="shared" si="3"/>
        <v>1</v>
      </c>
    </row>
    <row r="92" spans="1:5" ht="12.75">
      <c r="A92" s="1">
        <v>33546</v>
      </c>
      <c r="B92">
        <v>1568.09</v>
      </c>
      <c r="C92">
        <f t="shared" si="4"/>
        <v>-0.0028592644620155485</v>
      </c>
      <c r="D92" s="2">
        <f t="shared" si="5"/>
        <v>1</v>
      </c>
      <c r="E92" s="2">
        <f t="shared" si="3"/>
        <v>4</v>
      </c>
    </row>
    <row r="93" spans="1:5" ht="12.75">
      <c r="A93" s="1">
        <v>33547</v>
      </c>
      <c r="B93">
        <v>1578.21</v>
      </c>
      <c r="C93">
        <f t="shared" si="4"/>
        <v>0.006432975177053939</v>
      </c>
      <c r="D93" s="2">
        <f t="shared" si="5"/>
        <v>2</v>
      </c>
      <c r="E93" s="2">
        <f t="shared" si="3"/>
        <v>5</v>
      </c>
    </row>
    <row r="94" spans="1:5" ht="12.75">
      <c r="A94" s="1">
        <v>33548</v>
      </c>
      <c r="B94">
        <v>1573.94</v>
      </c>
      <c r="C94">
        <f t="shared" si="4"/>
        <v>-0.00270926358952161</v>
      </c>
      <c r="D94" s="2">
        <f t="shared" si="5"/>
        <v>3</v>
      </c>
      <c r="E94" s="2">
        <f t="shared" si="3"/>
        <v>6</v>
      </c>
    </row>
    <row r="95" spans="1:5" ht="12.75">
      <c r="A95" s="1">
        <v>33549</v>
      </c>
      <c r="B95">
        <v>1582.06</v>
      </c>
      <c r="C95">
        <f t="shared" si="4"/>
        <v>0.005145765473626378</v>
      </c>
      <c r="D95" s="2">
        <f t="shared" si="5"/>
        <v>4</v>
      </c>
      <c r="E95" s="2">
        <f t="shared" si="3"/>
        <v>7</v>
      </c>
    </row>
    <row r="96" spans="1:5" ht="12.75">
      <c r="A96" s="1">
        <v>33550</v>
      </c>
      <c r="B96">
        <v>1610.18</v>
      </c>
      <c r="C96">
        <f t="shared" si="4"/>
        <v>0.0176181786879559</v>
      </c>
      <c r="D96" s="2">
        <f t="shared" si="5"/>
        <v>5</v>
      </c>
      <c r="E96" s="2">
        <f t="shared" si="3"/>
        <v>8</v>
      </c>
    </row>
    <row r="97" spans="1:5" ht="12.75">
      <c r="A97" s="1">
        <v>33553</v>
      </c>
      <c r="B97">
        <v>1605.16</v>
      </c>
      <c r="C97">
        <f t="shared" si="4"/>
        <v>-0.00312253390238078</v>
      </c>
      <c r="D97" s="2">
        <f t="shared" si="5"/>
        <v>1</v>
      </c>
      <c r="E97" s="2">
        <f t="shared" si="3"/>
        <v>11</v>
      </c>
    </row>
    <row r="98" spans="1:5" ht="12.75">
      <c r="A98" s="1">
        <v>33554</v>
      </c>
      <c r="B98">
        <v>1623.84</v>
      </c>
      <c r="C98">
        <f t="shared" si="4"/>
        <v>0.01157027463143704</v>
      </c>
      <c r="D98" s="2">
        <f t="shared" si="5"/>
        <v>2</v>
      </c>
      <c r="E98" s="2">
        <f t="shared" si="3"/>
        <v>12</v>
      </c>
    </row>
    <row r="99" spans="1:5" ht="12.75">
      <c r="A99" s="1">
        <v>33555</v>
      </c>
      <c r="B99">
        <v>1615.26</v>
      </c>
      <c r="C99">
        <f t="shared" si="4"/>
        <v>-0.005297780289290825</v>
      </c>
      <c r="D99" s="2">
        <f t="shared" si="5"/>
        <v>3</v>
      </c>
      <c r="E99" s="2">
        <f t="shared" si="3"/>
        <v>13</v>
      </c>
    </row>
    <row r="100" spans="1:5" ht="12.75">
      <c r="A100" s="1">
        <v>33556</v>
      </c>
      <c r="B100">
        <v>1627.08</v>
      </c>
      <c r="C100">
        <f t="shared" si="4"/>
        <v>0.007291062851000787</v>
      </c>
      <c r="D100" s="2">
        <f t="shared" si="5"/>
        <v>4</v>
      </c>
      <c r="E100" s="2">
        <f t="shared" si="3"/>
        <v>14</v>
      </c>
    </row>
    <row r="101" spans="1:5" ht="12.75">
      <c r="A101" s="1">
        <v>33557</v>
      </c>
      <c r="B101">
        <v>1626.97</v>
      </c>
      <c r="C101">
        <f t="shared" si="4"/>
        <v>-6.76080576769195E-05</v>
      </c>
      <c r="D101" s="2">
        <f t="shared" si="5"/>
        <v>5</v>
      </c>
      <c r="E101" s="2">
        <f t="shared" si="3"/>
        <v>15</v>
      </c>
    </row>
    <row r="102" spans="1:5" ht="12.75">
      <c r="A102" s="1">
        <v>33560</v>
      </c>
      <c r="B102">
        <v>1605.7</v>
      </c>
      <c r="C102">
        <f t="shared" si="4"/>
        <v>-0.013159590648902077</v>
      </c>
      <c r="D102" s="2">
        <f t="shared" si="5"/>
        <v>1</v>
      </c>
      <c r="E102" s="2">
        <f t="shared" si="3"/>
        <v>18</v>
      </c>
    </row>
    <row r="103" spans="1:5" ht="12.75">
      <c r="A103" s="1">
        <v>33561</v>
      </c>
      <c r="B103">
        <v>1589.7</v>
      </c>
      <c r="C103">
        <f t="shared" si="4"/>
        <v>-0.010014479388812874</v>
      </c>
      <c r="D103" s="2">
        <f t="shared" si="5"/>
        <v>2</v>
      </c>
      <c r="E103" s="2">
        <f t="shared" si="3"/>
        <v>19</v>
      </c>
    </row>
    <row r="104" spans="1:5" ht="12.75">
      <c r="A104" s="1">
        <v>33562</v>
      </c>
      <c r="B104">
        <v>1589.7</v>
      </c>
      <c r="C104">
        <f t="shared" si="4"/>
        <v>0</v>
      </c>
      <c r="D104" s="2">
        <f t="shared" si="5"/>
        <v>3</v>
      </c>
      <c r="E104" s="2">
        <f t="shared" si="3"/>
        <v>20</v>
      </c>
    </row>
    <row r="105" spans="1:5" ht="12.75">
      <c r="A105" s="1">
        <v>33563</v>
      </c>
      <c r="B105">
        <v>1603.26</v>
      </c>
      <c r="C105">
        <f t="shared" si="4"/>
        <v>0.008493737173116692</v>
      </c>
      <c r="D105" s="2">
        <f t="shared" si="5"/>
        <v>4</v>
      </c>
      <c r="E105" s="2">
        <f t="shared" si="3"/>
        <v>21</v>
      </c>
    </row>
    <row r="106" spans="1:5" ht="12.75">
      <c r="A106" s="1">
        <v>33564</v>
      </c>
      <c r="B106">
        <v>1599.75</v>
      </c>
      <c r="C106">
        <f t="shared" si="4"/>
        <v>-0.002191689320373127</v>
      </c>
      <c r="D106" s="2">
        <f t="shared" si="5"/>
        <v>5</v>
      </c>
      <c r="E106" s="2">
        <f t="shared" si="3"/>
        <v>22</v>
      </c>
    </row>
    <row r="107" spans="1:5" ht="12.75">
      <c r="A107" s="1">
        <v>33567</v>
      </c>
      <c r="B107">
        <v>1590.86</v>
      </c>
      <c r="C107">
        <f t="shared" si="4"/>
        <v>-0.005572616525283375</v>
      </c>
      <c r="D107" s="2">
        <f t="shared" si="5"/>
        <v>1</v>
      </c>
      <c r="E107" s="2">
        <f t="shared" si="3"/>
        <v>25</v>
      </c>
    </row>
    <row r="108" spans="1:5" ht="12.75">
      <c r="A108" s="1">
        <v>33568</v>
      </c>
      <c r="B108">
        <v>1603.5</v>
      </c>
      <c r="C108">
        <f t="shared" si="4"/>
        <v>0.007913989638923456</v>
      </c>
      <c r="D108" s="2">
        <f t="shared" si="5"/>
        <v>2</v>
      </c>
      <c r="E108" s="2">
        <f t="shared" si="3"/>
        <v>26</v>
      </c>
    </row>
    <row r="109" spans="1:5" ht="12.75">
      <c r="A109" s="1">
        <v>33569</v>
      </c>
      <c r="B109">
        <v>1589.86</v>
      </c>
      <c r="C109">
        <f t="shared" si="4"/>
        <v>-0.008542778110054373</v>
      </c>
      <c r="D109" s="2">
        <f t="shared" si="5"/>
        <v>3</v>
      </c>
      <c r="E109" s="2">
        <f t="shared" si="3"/>
        <v>27</v>
      </c>
    </row>
    <row r="110" spans="1:5" ht="12.75">
      <c r="A110" s="1">
        <v>33570</v>
      </c>
      <c r="B110">
        <v>1587.92</v>
      </c>
      <c r="C110">
        <f t="shared" si="4"/>
        <v>-0.0012209783188329728</v>
      </c>
      <c r="D110" s="2">
        <f t="shared" si="5"/>
        <v>4</v>
      </c>
      <c r="E110" s="2">
        <f t="shared" si="3"/>
        <v>28</v>
      </c>
    </row>
    <row r="111" spans="1:5" ht="12.75">
      <c r="A111" s="1">
        <v>33571</v>
      </c>
      <c r="B111">
        <v>1571.06</v>
      </c>
      <c r="C111">
        <f t="shared" si="4"/>
        <v>-0.01067443294376024</v>
      </c>
      <c r="D111" s="2">
        <f t="shared" si="5"/>
        <v>5</v>
      </c>
      <c r="E111" s="2">
        <f t="shared" si="3"/>
        <v>29</v>
      </c>
    </row>
    <row r="112" spans="1:5" ht="12.75">
      <c r="A112" s="1">
        <v>33574</v>
      </c>
      <c r="B112">
        <v>1549.81</v>
      </c>
      <c r="C112">
        <f t="shared" si="4"/>
        <v>-0.01361820800605235</v>
      </c>
      <c r="D112" s="2">
        <f t="shared" si="5"/>
        <v>1</v>
      </c>
      <c r="E112" s="2">
        <f t="shared" si="3"/>
        <v>2</v>
      </c>
    </row>
    <row r="113" spans="1:5" ht="12.75">
      <c r="A113" s="1">
        <v>33575</v>
      </c>
      <c r="B113">
        <v>1549.36</v>
      </c>
      <c r="C113">
        <f t="shared" si="4"/>
        <v>-0.000290400335033221</v>
      </c>
      <c r="D113" s="2">
        <f t="shared" si="5"/>
        <v>2</v>
      </c>
      <c r="E113" s="2">
        <f t="shared" si="3"/>
        <v>3</v>
      </c>
    </row>
    <row r="114" spans="1:5" ht="12.75">
      <c r="A114" s="1">
        <v>33576</v>
      </c>
      <c r="B114">
        <v>1554.65</v>
      </c>
      <c r="C114">
        <f t="shared" si="4"/>
        <v>0.0034084974736143287</v>
      </c>
      <c r="D114" s="2">
        <f t="shared" si="5"/>
        <v>3</v>
      </c>
      <c r="E114" s="2">
        <f t="shared" si="3"/>
        <v>4</v>
      </c>
    </row>
    <row r="115" spans="1:5" ht="12.75">
      <c r="A115" s="1">
        <v>33577</v>
      </c>
      <c r="B115">
        <v>1557.52</v>
      </c>
      <c r="C115">
        <f t="shared" si="4"/>
        <v>0.001844372777564032</v>
      </c>
      <c r="D115" s="2">
        <f t="shared" si="5"/>
        <v>4</v>
      </c>
      <c r="E115" s="2">
        <f t="shared" si="3"/>
        <v>5</v>
      </c>
    </row>
    <row r="116" spans="1:5" ht="12.75">
      <c r="A116" s="1">
        <v>33578</v>
      </c>
      <c r="B116">
        <v>1555.31</v>
      </c>
      <c r="C116">
        <f t="shared" si="4"/>
        <v>-0.0014199300130858879</v>
      </c>
      <c r="D116" s="2">
        <f t="shared" si="5"/>
        <v>5</v>
      </c>
      <c r="E116" s="2">
        <f t="shared" si="3"/>
        <v>6</v>
      </c>
    </row>
    <row r="117" spans="1:5" ht="12.75">
      <c r="A117" s="1">
        <v>33581</v>
      </c>
      <c r="B117">
        <v>1559.76</v>
      </c>
      <c r="C117">
        <f t="shared" si="4"/>
        <v>0.0028570805966341376</v>
      </c>
      <c r="D117" s="2">
        <f t="shared" si="5"/>
        <v>1</v>
      </c>
      <c r="E117" s="2">
        <f t="shared" si="3"/>
        <v>9</v>
      </c>
    </row>
    <row r="118" spans="1:5" ht="12.75">
      <c r="A118" s="1">
        <v>33582</v>
      </c>
      <c r="B118">
        <v>1548.44</v>
      </c>
      <c r="C118">
        <f t="shared" si="4"/>
        <v>-0.0072839907663219934</v>
      </c>
      <c r="D118" s="2">
        <f t="shared" si="5"/>
        <v>2</v>
      </c>
      <c r="E118" s="2">
        <f t="shared" si="3"/>
        <v>10</v>
      </c>
    </row>
    <row r="119" spans="1:5" ht="12.75">
      <c r="A119" s="1">
        <v>33583</v>
      </c>
      <c r="B119">
        <v>1543.99</v>
      </c>
      <c r="C119">
        <f t="shared" si="4"/>
        <v>-0.0028779976080713773</v>
      </c>
      <c r="D119" s="2">
        <f t="shared" si="5"/>
        <v>3</v>
      </c>
      <c r="E119" s="2">
        <f t="shared" si="3"/>
        <v>11</v>
      </c>
    </row>
    <row r="120" spans="1:5" ht="12.75">
      <c r="A120" s="1">
        <v>33584</v>
      </c>
      <c r="B120">
        <v>1550.21</v>
      </c>
      <c r="C120">
        <f t="shared" si="4"/>
        <v>0.00402043072733953</v>
      </c>
      <c r="D120" s="2">
        <f t="shared" si="5"/>
        <v>4</v>
      </c>
      <c r="E120" s="2">
        <f t="shared" si="3"/>
        <v>12</v>
      </c>
    </row>
    <row r="121" spans="1:5" ht="12.75">
      <c r="A121" s="1">
        <v>33585</v>
      </c>
      <c r="B121">
        <v>1557.03</v>
      </c>
      <c r="C121">
        <f t="shared" si="4"/>
        <v>0.004389754863962846</v>
      </c>
      <c r="D121" s="2">
        <f t="shared" si="5"/>
        <v>5</v>
      </c>
      <c r="E121" s="2">
        <f t="shared" si="3"/>
        <v>13</v>
      </c>
    </row>
    <row r="122" spans="1:5" ht="12.75">
      <c r="A122" s="1">
        <v>33588</v>
      </c>
      <c r="B122">
        <v>1551.78</v>
      </c>
      <c r="C122">
        <f t="shared" si="4"/>
        <v>-0.003377501353113917</v>
      </c>
      <c r="D122" s="2">
        <f t="shared" si="5"/>
        <v>1</v>
      </c>
      <c r="E122" s="2">
        <f t="shared" si="3"/>
        <v>16</v>
      </c>
    </row>
    <row r="123" spans="1:5" ht="12.75">
      <c r="A123" s="1">
        <v>33589</v>
      </c>
      <c r="B123">
        <v>1562.89</v>
      </c>
      <c r="C123">
        <f t="shared" si="4"/>
        <v>0.0071340123476606055</v>
      </c>
      <c r="D123" s="2">
        <f t="shared" si="5"/>
        <v>2</v>
      </c>
      <c r="E123" s="2">
        <f t="shared" si="3"/>
        <v>17</v>
      </c>
    </row>
    <row r="124" spans="1:5" ht="12.75">
      <c r="A124" s="1">
        <v>33590</v>
      </c>
      <c r="B124">
        <v>1570.28</v>
      </c>
      <c r="C124">
        <f t="shared" si="4"/>
        <v>0.0047172759243478</v>
      </c>
      <c r="D124" s="2">
        <f t="shared" si="5"/>
        <v>3</v>
      </c>
      <c r="E124" s="2">
        <f t="shared" si="3"/>
        <v>18</v>
      </c>
    </row>
    <row r="125" spans="1:5" ht="12.75">
      <c r="A125" s="1">
        <v>33591</v>
      </c>
      <c r="B125">
        <v>1559.26</v>
      </c>
      <c r="C125">
        <f t="shared" si="4"/>
        <v>-0.007042597664593485</v>
      </c>
      <c r="D125" s="2">
        <f t="shared" si="5"/>
        <v>4</v>
      </c>
      <c r="E125" s="2">
        <f t="shared" si="3"/>
        <v>19</v>
      </c>
    </row>
    <row r="126" spans="1:5" ht="12.75">
      <c r="A126" s="1">
        <v>33592</v>
      </c>
      <c r="B126">
        <v>1545.87</v>
      </c>
      <c r="C126">
        <f t="shared" si="4"/>
        <v>-0.008624491082589694</v>
      </c>
      <c r="D126" s="2">
        <f t="shared" si="5"/>
        <v>5</v>
      </c>
      <c r="E126" s="2">
        <f t="shared" si="3"/>
        <v>20</v>
      </c>
    </row>
    <row r="127" spans="1:5" ht="12.75">
      <c r="A127" s="1">
        <v>33595</v>
      </c>
      <c r="B127">
        <v>1542.77</v>
      </c>
      <c r="C127">
        <f t="shared" si="4"/>
        <v>-0.0020073566624463066</v>
      </c>
      <c r="D127" s="2">
        <f t="shared" si="5"/>
        <v>1</v>
      </c>
      <c r="E127" s="2">
        <f t="shared" si="3"/>
        <v>23</v>
      </c>
    </row>
    <row r="128" spans="1:5" ht="12.75">
      <c r="A128" s="1">
        <v>33596</v>
      </c>
      <c r="B128">
        <v>1542.77</v>
      </c>
      <c r="C128">
        <f t="shared" si="4"/>
        <v>0</v>
      </c>
      <c r="D128" s="2">
        <f t="shared" si="5"/>
        <v>2</v>
      </c>
      <c r="E128" s="2">
        <f t="shared" si="3"/>
        <v>24</v>
      </c>
    </row>
    <row r="129" spans="1:5" ht="12.75">
      <c r="A129" s="1">
        <v>33597</v>
      </c>
      <c r="B129">
        <v>1542.77</v>
      </c>
      <c r="C129">
        <f t="shared" si="4"/>
        <v>0</v>
      </c>
      <c r="D129" s="2">
        <f t="shared" si="5"/>
        <v>3</v>
      </c>
      <c r="E129" s="2">
        <f t="shared" si="3"/>
        <v>25</v>
      </c>
    </row>
    <row r="130" spans="1:5" ht="12.75">
      <c r="A130" s="1">
        <v>33598</v>
      </c>
      <c r="B130">
        <v>1542.77</v>
      </c>
      <c r="C130">
        <f t="shared" si="4"/>
        <v>0</v>
      </c>
      <c r="D130" s="2">
        <f t="shared" si="5"/>
        <v>4</v>
      </c>
      <c r="E130" s="2">
        <f t="shared" si="3"/>
        <v>26</v>
      </c>
    </row>
    <row r="131" spans="1:5" ht="12.75">
      <c r="A131" s="1">
        <v>33599</v>
      </c>
      <c r="B131">
        <v>1564.27</v>
      </c>
      <c r="C131">
        <f t="shared" si="4"/>
        <v>0.013839759496397796</v>
      </c>
      <c r="D131" s="2">
        <f t="shared" si="5"/>
        <v>5</v>
      </c>
      <c r="E131" s="2">
        <f aca="true" t="shared" si="6" ref="E131:E194">DAY(A131)</f>
        <v>27</v>
      </c>
    </row>
    <row r="132" spans="1:5" ht="12.75">
      <c r="A132" s="1">
        <v>33602</v>
      </c>
      <c r="B132">
        <v>1577.26</v>
      </c>
      <c r="C132">
        <f aca="true" t="shared" si="7" ref="C132:C195">LN(B132/B131)</f>
        <v>0.008269902903038653</v>
      </c>
      <c r="D132" s="2">
        <f t="shared" si="5"/>
        <v>1</v>
      </c>
      <c r="E132" s="2">
        <f t="shared" si="6"/>
        <v>30</v>
      </c>
    </row>
    <row r="133" spans="1:5" ht="12.75">
      <c r="A133" s="1">
        <v>33603</v>
      </c>
      <c r="B133">
        <v>1577.26</v>
      </c>
      <c r="C133">
        <f t="shared" si="7"/>
        <v>0</v>
      </c>
      <c r="D133" s="2">
        <f t="shared" si="5"/>
        <v>2</v>
      </c>
      <c r="E133" s="2">
        <f t="shared" si="6"/>
        <v>31</v>
      </c>
    </row>
    <row r="134" spans="1:5" ht="12.75">
      <c r="A134" s="1">
        <v>33604</v>
      </c>
      <c r="B134">
        <v>1577.26</v>
      </c>
      <c r="C134">
        <f t="shared" si="7"/>
        <v>0</v>
      </c>
      <c r="D134" s="2">
        <f t="shared" si="5"/>
        <v>3</v>
      </c>
      <c r="E134" s="2">
        <f t="shared" si="6"/>
        <v>1</v>
      </c>
    </row>
    <row r="135" spans="1:5" ht="12.75">
      <c r="A135" s="1">
        <v>33605</v>
      </c>
      <c r="B135">
        <v>1598.19</v>
      </c>
      <c r="C135">
        <f t="shared" si="7"/>
        <v>0.013182574501804404</v>
      </c>
      <c r="D135" s="2">
        <f aca="true" t="shared" si="8" ref="D135:D198">WEEKDAY(A135,2)</f>
        <v>4</v>
      </c>
      <c r="E135" s="2">
        <f t="shared" si="6"/>
        <v>2</v>
      </c>
    </row>
    <row r="136" spans="1:5" ht="12.75">
      <c r="A136" s="1">
        <v>33606</v>
      </c>
      <c r="B136">
        <v>1604.05</v>
      </c>
      <c r="C136">
        <f t="shared" si="7"/>
        <v>0.003659942128828356</v>
      </c>
      <c r="D136" s="2">
        <f t="shared" si="8"/>
        <v>5</v>
      </c>
      <c r="E136" s="2">
        <f t="shared" si="6"/>
        <v>3</v>
      </c>
    </row>
    <row r="137" spans="1:5" ht="12.75">
      <c r="A137" s="1">
        <v>33609</v>
      </c>
      <c r="B137">
        <v>1604.69</v>
      </c>
      <c r="C137">
        <f t="shared" si="7"/>
        <v>0.0003989104810531122</v>
      </c>
      <c r="D137" s="2">
        <f t="shared" si="8"/>
        <v>1</v>
      </c>
      <c r="E137" s="2">
        <f t="shared" si="6"/>
        <v>6</v>
      </c>
    </row>
    <row r="138" spans="1:5" ht="12.75">
      <c r="A138" s="1">
        <v>33610</v>
      </c>
      <c r="B138">
        <v>1593.65</v>
      </c>
      <c r="C138">
        <f t="shared" si="7"/>
        <v>-0.0069036086513582905</v>
      </c>
      <c r="D138" s="2">
        <f t="shared" si="8"/>
        <v>2</v>
      </c>
      <c r="E138" s="2">
        <f t="shared" si="6"/>
        <v>7</v>
      </c>
    </row>
    <row r="139" spans="1:5" ht="12.75">
      <c r="A139" s="1">
        <v>33611</v>
      </c>
      <c r="B139">
        <v>1581.68</v>
      </c>
      <c r="C139">
        <f t="shared" si="7"/>
        <v>-0.007539409573515962</v>
      </c>
      <c r="D139" s="2">
        <f t="shared" si="8"/>
        <v>3</v>
      </c>
      <c r="E139" s="2">
        <f t="shared" si="6"/>
        <v>8</v>
      </c>
    </row>
    <row r="140" spans="1:5" ht="12.75">
      <c r="A140" s="1">
        <v>33612</v>
      </c>
      <c r="B140">
        <v>1599.14</v>
      </c>
      <c r="C140">
        <f t="shared" si="7"/>
        <v>0.010978411456339371</v>
      </c>
      <c r="D140" s="2">
        <f t="shared" si="8"/>
        <v>4</v>
      </c>
      <c r="E140" s="2">
        <f t="shared" si="6"/>
        <v>9</v>
      </c>
    </row>
    <row r="141" spans="1:5" ht="12.75">
      <c r="A141" s="1">
        <v>33613</v>
      </c>
      <c r="B141">
        <v>1613.82</v>
      </c>
      <c r="C141">
        <f t="shared" si="7"/>
        <v>0.009138054724079032</v>
      </c>
      <c r="D141" s="2">
        <f t="shared" si="8"/>
        <v>5</v>
      </c>
      <c r="E141" s="2">
        <f t="shared" si="6"/>
        <v>10</v>
      </c>
    </row>
    <row r="142" spans="1:5" ht="12.75">
      <c r="A142" s="1">
        <v>33616</v>
      </c>
      <c r="B142">
        <v>1620.45</v>
      </c>
      <c r="C142">
        <f t="shared" si="7"/>
        <v>0.004099848984060283</v>
      </c>
      <c r="D142" s="2">
        <f t="shared" si="8"/>
        <v>1</v>
      </c>
      <c r="E142" s="2">
        <f t="shared" si="6"/>
        <v>13</v>
      </c>
    </row>
    <row r="143" spans="1:5" ht="12.75">
      <c r="A143" s="1">
        <v>33617</v>
      </c>
      <c r="B143">
        <v>1629.51</v>
      </c>
      <c r="C143">
        <f t="shared" si="7"/>
        <v>0.005575467679477103</v>
      </c>
      <c r="D143" s="2">
        <f t="shared" si="8"/>
        <v>2</v>
      </c>
      <c r="E143" s="2">
        <f t="shared" si="6"/>
        <v>14</v>
      </c>
    </row>
    <row r="144" spans="1:5" ht="12.75">
      <c r="A144" s="1">
        <v>33618</v>
      </c>
      <c r="B144">
        <v>1663.7</v>
      </c>
      <c r="C144">
        <f t="shared" si="7"/>
        <v>0.020764681555116387</v>
      </c>
      <c r="D144" s="2">
        <f t="shared" si="8"/>
        <v>3</v>
      </c>
      <c r="E144" s="2">
        <f t="shared" si="6"/>
        <v>15</v>
      </c>
    </row>
    <row r="145" spans="1:5" ht="12.75">
      <c r="A145" s="1">
        <v>33619</v>
      </c>
      <c r="B145">
        <v>1664.09</v>
      </c>
      <c r="C145">
        <f t="shared" si="7"/>
        <v>0.000234389791294118</v>
      </c>
      <c r="D145" s="2">
        <f t="shared" si="8"/>
        <v>4</v>
      </c>
      <c r="E145" s="2">
        <f t="shared" si="6"/>
        <v>16</v>
      </c>
    </row>
    <row r="146" spans="1:5" ht="12.75">
      <c r="A146" s="1">
        <v>33620</v>
      </c>
      <c r="B146">
        <v>1669.29</v>
      </c>
      <c r="C146">
        <f t="shared" si="7"/>
        <v>0.0031199588514530044</v>
      </c>
      <c r="D146" s="2">
        <f t="shared" si="8"/>
        <v>5</v>
      </c>
      <c r="E146" s="2">
        <f t="shared" si="6"/>
        <v>17</v>
      </c>
    </row>
    <row r="147" spans="1:5" ht="12.75">
      <c r="A147" s="1">
        <v>33623</v>
      </c>
      <c r="B147">
        <v>1685.14</v>
      </c>
      <c r="C147">
        <f t="shared" si="7"/>
        <v>0.00945026007997543</v>
      </c>
      <c r="D147" s="2">
        <f t="shared" si="8"/>
        <v>1</v>
      </c>
      <c r="E147" s="2">
        <f t="shared" si="6"/>
        <v>20</v>
      </c>
    </row>
    <row r="148" spans="1:5" ht="12.75">
      <c r="A148" s="1">
        <v>33624</v>
      </c>
      <c r="B148">
        <v>1687.07</v>
      </c>
      <c r="C148">
        <f t="shared" si="7"/>
        <v>0.001144650072639248</v>
      </c>
      <c r="D148" s="2">
        <f t="shared" si="8"/>
        <v>2</v>
      </c>
      <c r="E148" s="2">
        <f t="shared" si="6"/>
        <v>21</v>
      </c>
    </row>
    <row r="149" spans="1:5" ht="12.75">
      <c r="A149" s="1">
        <v>33625</v>
      </c>
      <c r="B149">
        <v>1680.13</v>
      </c>
      <c r="C149">
        <f t="shared" si="7"/>
        <v>-0.004122125105124795</v>
      </c>
      <c r="D149" s="2">
        <f t="shared" si="8"/>
        <v>3</v>
      </c>
      <c r="E149" s="2">
        <f t="shared" si="6"/>
        <v>22</v>
      </c>
    </row>
    <row r="150" spans="1:5" ht="12.75">
      <c r="A150" s="1">
        <v>33626</v>
      </c>
      <c r="B150">
        <v>1671.84</v>
      </c>
      <c r="C150">
        <f t="shared" si="7"/>
        <v>-0.0049463550701334446</v>
      </c>
      <c r="D150" s="2">
        <f t="shared" si="8"/>
        <v>4</v>
      </c>
      <c r="E150" s="2">
        <f t="shared" si="6"/>
        <v>23</v>
      </c>
    </row>
    <row r="151" spans="1:5" ht="12.75">
      <c r="A151" s="1">
        <v>33627</v>
      </c>
      <c r="B151">
        <v>1669.52</v>
      </c>
      <c r="C151">
        <f t="shared" si="7"/>
        <v>-0.0013886563392256279</v>
      </c>
      <c r="D151" s="2">
        <f t="shared" si="8"/>
        <v>5</v>
      </c>
      <c r="E151" s="2">
        <f t="shared" si="6"/>
        <v>24</v>
      </c>
    </row>
    <row r="152" spans="1:5" ht="12.75">
      <c r="A152" s="1">
        <v>33630</v>
      </c>
      <c r="B152">
        <v>1686.71</v>
      </c>
      <c r="C152">
        <f t="shared" si="7"/>
        <v>0.010243726036405118</v>
      </c>
      <c r="D152" s="2">
        <f t="shared" si="8"/>
        <v>1</v>
      </c>
      <c r="E152" s="2">
        <f t="shared" si="6"/>
        <v>27</v>
      </c>
    </row>
    <row r="153" spans="1:5" ht="12.75">
      <c r="A153" s="1">
        <v>33631</v>
      </c>
      <c r="B153">
        <v>1685.51</v>
      </c>
      <c r="C153">
        <f t="shared" si="7"/>
        <v>-0.000711697368885451</v>
      </c>
      <c r="D153" s="2">
        <f t="shared" si="8"/>
        <v>2</v>
      </c>
      <c r="E153" s="2">
        <f t="shared" si="6"/>
        <v>28</v>
      </c>
    </row>
    <row r="154" spans="1:5" ht="12.75">
      <c r="A154" s="1">
        <v>33632</v>
      </c>
      <c r="B154">
        <v>1671.01</v>
      </c>
      <c r="C154">
        <f t="shared" si="7"/>
        <v>-0.008639954596153049</v>
      </c>
      <c r="D154" s="2">
        <f t="shared" si="8"/>
        <v>3</v>
      </c>
      <c r="E154" s="2">
        <f t="shared" si="6"/>
        <v>29</v>
      </c>
    </row>
    <row r="155" spans="1:5" ht="12.75">
      <c r="A155" s="1">
        <v>33633</v>
      </c>
      <c r="B155">
        <v>1683.06</v>
      </c>
      <c r="C155">
        <f t="shared" si="7"/>
        <v>0.007185331161281725</v>
      </c>
      <c r="D155" s="2">
        <f t="shared" si="8"/>
        <v>4</v>
      </c>
      <c r="E155" s="2">
        <f t="shared" si="6"/>
        <v>30</v>
      </c>
    </row>
    <row r="156" spans="1:5" ht="12.75">
      <c r="A156" s="1">
        <v>33634</v>
      </c>
      <c r="B156">
        <v>1685.7</v>
      </c>
      <c r="C156">
        <f t="shared" si="7"/>
        <v>0.0015673426070387294</v>
      </c>
      <c r="D156" s="2">
        <f t="shared" si="8"/>
        <v>5</v>
      </c>
      <c r="E156" s="2">
        <f t="shared" si="6"/>
        <v>31</v>
      </c>
    </row>
    <row r="157" spans="1:5" ht="12.75">
      <c r="A157" s="1">
        <v>33637</v>
      </c>
      <c r="B157">
        <v>1685.66</v>
      </c>
      <c r="C157">
        <f t="shared" si="7"/>
        <v>-2.3729296190162263E-05</v>
      </c>
      <c r="D157" s="2">
        <f t="shared" si="8"/>
        <v>1</v>
      </c>
      <c r="E157" s="2">
        <f t="shared" si="6"/>
        <v>3</v>
      </c>
    </row>
    <row r="158" spans="1:5" ht="12.75">
      <c r="A158" s="1">
        <v>33638</v>
      </c>
      <c r="B158">
        <v>1678.77</v>
      </c>
      <c r="C158">
        <f t="shared" si="7"/>
        <v>-0.004095796097381434</v>
      </c>
      <c r="D158" s="2">
        <f t="shared" si="8"/>
        <v>2</v>
      </c>
      <c r="E158" s="2">
        <f t="shared" si="6"/>
        <v>4</v>
      </c>
    </row>
    <row r="159" spans="1:5" ht="12.75">
      <c r="A159" s="1">
        <v>33639</v>
      </c>
      <c r="B159">
        <v>1685.85</v>
      </c>
      <c r="C159">
        <f t="shared" si="7"/>
        <v>0.004208505239695068</v>
      </c>
      <c r="D159" s="2">
        <f t="shared" si="8"/>
        <v>3</v>
      </c>
      <c r="E159" s="2">
        <f t="shared" si="6"/>
        <v>5</v>
      </c>
    </row>
    <row r="160" spans="1:5" ht="12.75">
      <c r="A160" s="1">
        <v>33640</v>
      </c>
      <c r="B160">
        <v>1683.71</v>
      </c>
      <c r="C160">
        <f t="shared" si="7"/>
        <v>-0.0012701956859188378</v>
      </c>
      <c r="D160" s="2">
        <f t="shared" si="8"/>
        <v>4</v>
      </c>
      <c r="E160" s="2">
        <f t="shared" si="6"/>
        <v>6</v>
      </c>
    </row>
    <row r="161" spans="1:5" ht="12.75">
      <c r="A161" s="1">
        <v>33641</v>
      </c>
      <c r="B161">
        <v>1686.59</v>
      </c>
      <c r="C161">
        <f t="shared" si="7"/>
        <v>0.0017090470883908916</v>
      </c>
      <c r="D161" s="2">
        <f t="shared" si="8"/>
        <v>5</v>
      </c>
      <c r="E161" s="2">
        <f t="shared" si="6"/>
        <v>7</v>
      </c>
    </row>
    <row r="162" spans="1:5" ht="12.75">
      <c r="A162" s="1">
        <v>33644</v>
      </c>
      <c r="B162">
        <v>1683.73</v>
      </c>
      <c r="C162">
        <f t="shared" si="7"/>
        <v>-0.001697168628789412</v>
      </c>
      <c r="D162" s="2">
        <f t="shared" si="8"/>
        <v>1</v>
      </c>
      <c r="E162" s="2">
        <f t="shared" si="6"/>
        <v>10</v>
      </c>
    </row>
    <row r="163" spans="1:5" ht="12.75">
      <c r="A163" s="1">
        <v>33645</v>
      </c>
      <c r="B163">
        <v>1679.14</v>
      </c>
      <c r="C163">
        <f t="shared" si="7"/>
        <v>-0.0027298128386425684</v>
      </c>
      <c r="D163" s="2">
        <f t="shared" si="8"/>
        <v>2</v>
      </c>
      <c r="E163" s="2">
        <f t="shared" si="6"/>
        <v>11</v>
      </c>
    </row>
    <row r="164" spans="1:5" ht="12.75">
      <c r="A164" s="1">
        <v>33646</v>
      </c>
      <c r="B164">
        <v>1685.03</v>
      </c>
      <c r="C164">
        <f t="shared" si="7"/>
        <v>0.0035016102148468045</v>
      </c>
      <c r="D164" s="2">
        <f t="shared" si="8"/>
        <v>3</v>
      </c>
      <c r="E164" s="2">
        <f t="shared" si="6"/>
        <v>12</v>
      </c>
    </row>
    <row r="165" spans="1:5" ht="12.75">
      <c r="A165" s="1">
        <v>33647</v>
      </c>
      <c r="B165">
        <v>1680.81</v>
      </c>
      <c r="C165">
        <f t="shared" si="7"/>
        <v>-0.0025075477213461774</v>
      </c>
      <c r="D165" s="2">
        <f t="shared" si="8"/>
        <v>4</v>
      </c>
      <c r="E165" s="2">
        <f t="shared" si="6"/>
        <v>13</v>
      </c>
    </row>
    <row r="166" spans="1:5" ht="12.75">
      <c r="A166" s="1">
        <v>33648</v>
      </c>
      <c r="B166">
        <v>1676.17</v>
      </c>
      <c r="C166">
        <f t="shared" si="7"/>
        <v>-0.002764391181866719</v>
      </c>
      <c r="D166" s="2">
        <f t="shared" si="8"/>
        <v>5</v>
      </c>
      <c r="E166" s="2">
        <f t="shared" si="6"/>
        <v>14</v>
      </c>
    </row>
    <row r="167" spans="1:5" ht="12.75">
      <c r="A167" s="1">
        <v>33651</v>
      </c>
      <c r="B167">
        <v>1688.46</v>
      </c>
      <c r="C167">
        <f t="shared" si="7"/>
        <v>0.007305442000574684</v>
      </c>
      <c r="D167" s="2">
        <f t="shared" si="8"/>
        <v>1</v>
      </c>
      <c r="E167" s="2">
        <f t="shared" si="6"/>
        <v>17</v>
      </c>
    </row>
    <row r="168" spans="1:5" ht="12.75">
      <c r="A168" s="1">
        <v>33652</v>
      </c>
      <c r="B168">
        <v>1696.55</v>
      </c>
      <c r="C168">
        <f t="shared" si="7"/>
        <v>0.004779906353612104</v>
      </c>
      <c r="D168" s="2">
        <f t="shared" si="8"/>
        <v>2</v>
      </c>
      <c r="E168" s="2">
        <f t="shared" si="6"/>
        <v>18</v>
      </c>
    </row>
    <row r="169" spans="1:5" ht="12.75">
      <c r="A169" s="1">
        <v>33653</v>
      </c>
      <c r="B169">
        <v>1690.24</v>
      </c>
      <c r="C169">
        <f t="shared" si="7"/>
        <v>-0.0037262465645337027</v>
      </c>
      <c r="D169" s="2">
        <f t="shared" si="8"/>
        <v>3</v>
      </c>
      <c r="E169" s="2">
        <f t="shared" si="6"/>
        <v>19</v>
      </c>
    </row>
    <row r="170" spans="1:5" ht="12.75">
      <c r="A170" s="1">
        <v>33654</v>
      </c>
      <c r="B170">
        <v>1711.35</v>
      </c>
      <c r="C170">
        <f t="shared" si="7"/>
        <v>0.012412002041775191</v>
      </c>
      <c r="D170" s="2">
        <f t="shared" si="8"/>
        <v>4</v>
      </c>
      <c r="E170" s="2">
        <f t="shared" si="6"/>
        <v>20</v>
      </c>
    </row>
    <row r="171" spans="1:5" ht="12.75">
      <c r="A171" s="1">
        <v>33655</v>
      </c>
      <c r="B171">
        <v>1711.29</v>
      </c>
      <c r="C171">
        <f t="shared" si="7"/>
        <v>-3.506065493663638E-05</v>
      </c>
      <c r="D171" s="2">
        <f t="shared" si="8"/>
        <v>5</v>
      </c>
      <c r="E171" s="2">
        <f t="shared" si="6"/>
        <v>21</v>
      </c>
    </row>
    <row r="172" spans="1:5" ht="12.75">
      <c r="A172" s="1">
        <v>33658</v>
      </c>
      <c r="B172">
        <v>1729.86</v>
      </c>
      <c r="C172">
        <f t="shared" si="7"/>
        <v>0.010793008306189004</v>
      </c>
      <c r="D172" s="2">
        <f t="shared" si="8"/>
        <v>1</v>
      </c>
      <c r="E172" s="2">
        <f t="shared" si="6"/>
        <v>24</v>
      </c>
    </row>
    <row r="173" spans="1:5" ht="12.75">
      <c r="A173" s="1">
        <v>33659</v>
      </c>
      <c r="B173">
        <v>1716.63</v>
      </c>
      <c r="C173">
        <f t="shared" si="7"/>
        <v>-0.007677413823480675</v>
      </c>
      <c r="D173" s="2">
        <f t="shared" si="8"/>
        <v>2</v>
      </c>
      <c r="E173" s="2">
        <f t="shared" si="6"/>
        <v>25</v>
      </c>
    </row>
    <row r="174" spans="1:5" ht="12.75">
      <c r="A174" s="1">
        <v>33660</v>
      </c>
      <c r="B174">
        <v>1743.36</v>
      </c>
      <c r="C174">
        <f t="shared" si="7"/>
        <v>0.015451219102723717</v>
      </c>
      <c r="D174" s="2">
        <f t="shared" si="8"/>
        <v>3</v>
      </c>
      <c r="E174" s="2">
        <f t="shared" si="6"/>
        <v>26</v>
      </c>
    </row>
    <row r="175" spans="1:5" ht="12.75">
      <c r="A175" s="1">
        <v>33661</v>
      </c>
      <c r="B175">
        <v>1745.17</v>
      </c>
      <c r="C175">
        <f t="shared" si="7"/>
        <v>0.001037686453845398</v>
      </c>
      <c r="D175" s="2">
        <f t="shared" si="8"/>
        <v>4</v>
      </c>
      <c r="E175" s="2">
        <f t="shared" si="6"/>
        <v>27</v>
      </c>
    </row>
    <row r="176" spans="1:5" ht="12.75">
      <c r="A176" s="1">
        <v>33662</v>
      </c>
      <c r="B176">
        <v>1746.76</v>
      </c>
      <c r="C176">
        <f t="shared" si="7"/>
        <v>0.0009106712390483183</v>
      </c>
      <c r="D176" s="2">
        <f t="shared" si="8"/>
        <v>5</v>
      </c>
      <c r="E176" s="2">
        <f t="shared" si="6"/>
        <v>28</v>
      </c>
    </row>
    <row r="177" spans="1:5" ht="12.75">
      <c r="A177" s="1">
        <v>33665</v>
      </c>
      <c r="B177">
        <v>1749.29</v>
      </c>
      <c r="C177">
        <f t="shared" si="7"/>
        <v>0.0014473479736600138</v>
      </c>
      <c r="D177" s="2">
        <f t="shared" si="8"/>
        <v>1</v>
      </c>
      <c r="E177" s="2">
        <f t="shared" si="6"/>
        <v>2</v>
      </c>
    </row>
    <row r="178" spans="1:5" ht="12.75">
      <c r="A178" s="1">
        <v>33666</v>
      </c>
      <c r="B178">
        <v>1763.86</v>
      </c>
      <c r="C178">
        <f t="shared" si="7"/>
        <v>0.008294598030259715</v>
      </c>
      <c r="D178" s="2">
        <f t="shared" si="8"/>
        <v>2</v>
      </c>
      <c r="E178" s="2">
        <f t="shared" si="6"/>
        <v>3</v>
      </c>
    </row>
    <row r="179" spans="1:5" ht="12.75">
      <c r="A179" s="1">
        <v>33667</v>
      </c>
      <c r="B179">
        <v>1762.27</v>
      </c>
      <c r="C179">
        <f t="shared" si="7"/>
        <v>-0.0009018386206770392</v>
      </c>
      <c r="D179" s="2">
        <f t="shared" si="8"/>
        <v>3</v>
      </c>
      <c r="E179" s="2">
        <f t="shared" si="6"/>
        <v>4</v>
      </c>
    </row>
    <row r="180" spans="1:5" ht="12.75">
      <c r="A180" s="1">
        <v>33668</v>
      </c>
      <c r="B180">
        <v>1762.29</v>
      </c>
      <c r="C180">
        <f t="shared" si="7"/>
        <v>1.134893433516274E-05</v>
      </c>
      <c r="D180" s="2">
        <f t="shared" si="8"/>
        <v>4</v>
      </c>
      <c r="E180" s="2">
        <f t="shared" si="6"/>
        <v>5</v>
      </c>
    </row>
    <row r="181" spans="1:5" ht="12.75">
      <c r="A181" s="1">
        <v>33669</v>
      </c>
      <c r="B181">
        <v>1746.77</v>
      </c>
      <c r="C181">
        <f t="shared" si="7"/>
        <v>-0.008845731449035252</v>
      </c>
      <c r="D181" s="2">
        <f t="shared" si="8"/>
        <v>5</v>
      </c>
      <c r="E181" s="2">
        <f t="shared" si="6"/>
        <v>6</v>
      </c>
    </row>
    <row r="182" spans="1:5" ht="12.75">
      <c r="A182" s="1">
        <v>33672</v>
      </c>
      <c r="B182">
        <v>1753.5</v>
      </c>
      <c r="C182">
        <f t="shared" si="7"/>
        <v>0.003845422377813009</v>
      </c>
      <c r="D182" s="2">
        <f t="shared" si="8"/>
        <v>1</v>
      </c>
      <c r="E182" s="2">
        <f t="shared" si="6"/>
        <v>9</v>
      </c>
    </row>
    <row r="183" spans="1:5" ht="12.75">
      <c r="A183" s="1">
        <v>33673</v>
      </c>
      <c r="B183">
        <v>1753.21</v>
      </c>
      <c r="C183">
        <f t="shared" si="7"/>
        <v>-0.00016539719603905076</v>
      </c>
      <c r="D183" s="2">
        <f t="shared" si="8"/>
        <v>2</v>
      </c>
      <c r="E183" s="2">
        <f t="shared" si="6"/>
        <v>10</v>
      </c>
    </row>
    <row r="184" spans="1:5" ht="12.75">
      <c r="A184" s="1">
        <v>33674</v>
      </c>
      <c r="B184">
        <v>1739.88</v>
      </c>
      <c r="C184">
        <f t="shared" si="7"/>
        <v>-0.007632248071090982</v>
      </c>
      <c r="D184" s="2">
        <f t="shared" si="8"/>
        <v>3</v>
      </c>
      <c r="E184" s="2">
        <f t="shared" si="6"/>
        <v>11</v>
      </c>
    </row>
    <row r="185" spans="1:5" ht="12.75">
      <c r="A185" s="1">
        <v>33675</v>
      </c>
      <c r="B185">
        <v>1723.92</v>
      </c>
      <c r="C185">
        <f t="shared" si="7"/>
        <v>-0.009215377878446918</v>
      </c>
      <c r="D185" s="2">
        <f t="shared" si="8"/>
        <v>4</v>
      </c>
      <c r="E185" s="2">
        <f t="shared" si="6"/>
        <v>12</v>
      </c>
    </row>
    <row r="186" spans="1:5" ht="12.75">
      <c r="A186" s="1">
        <v>33676</v>
      </c>
      <c r="B186">
        <v>1734.42</v>
      </c>
      <c r="C186">
        <f t="shared" si="7"/>
        <v>0.0060722961094991194</v>
      </c>
      <c r="D186" s="2">
        <f t="shared" si="8"/>
        <v>5</v>
      </c>
      <c r="E186" s="2">
        <f t="shared" si="6"/>
        <v>13</v>
      </c>
    </row>
    <row r="187" spans="1:5" ht="12.75">
      <c r="A187" s="1">
        <v>33679</v>
      </c>
      <c r="B187">
        <v>1723.13</v>
      </c>
      <c r="C187">
        <f t="shared" si="7"/>
        <v>-0.006530659065552216</v>
      </c>
      <c r="D187" s="2">
        <f t="shared" si="8"/>
        <v>1</v>
      </c>
      <c r="E187" s="2">
        <f t="shared" si="6"/>
        <v>16</v>
      </c>
    </row>
    <row r="188" spans="1:5" ht="12.75">
      <c r="A188" s="1">
        <v>33680</v>
      </c>
      <c r="B188">
        <v>1732.92</v>
      </c>
      <c r="C188">
        <f t="shared" si="7"/>
        <v>0.005665442447871275</v>
      </c>
      <c r="D188" s="2">
        <f t="shared" si="8"/>
        <v>2</v>
      </c>
      <c r="E188" s="2">
        <f t="shared" si="6"/>
        <v>17</v>
      </c>
    </row>
    <row r="189" spans="1:5" ht="12.75">
      <c r="A189" s="1">
        <v>33681</v>
      </c>
      <c r="B189">
        <v>1729.89</v>
      </c>
      <c r="C189">
        <f t="shared" si="7"/>
        <v>-0.001750024271214836</v>
      </c>
      <c r="D189" s="2">
        <f t="shared" si="8"/>
        <v>3</v>
      </c>
      <c r="E189" s="2">
        <f t="shared" si="6"/>
        <v>18</v>
      </c>
    </row>
    <row r="190" spans="1:5" ht="12.75">
      <c r="A190" s="1">
        <v>33682</v>
      </c>
      <c r="B190">
        <v>1725.74</v>
      </c>
      <c r="C190">
        <f t="shared" si="7"/>
        <v>-0.0024018786705288135</v>
      </c>
      <c r="D190" s="2">
        <f t="shared" si="8"/>
        <v>4</v>
      </c>
      <c r="E190" s="2">
        <f t="shared" si="6"/>
        <v>19</v>
      </c>
    </row>
    <row r="191" spans="1:5" ht="12.75">
      <c r="A191" s="1">
        <v>33683</v>
      </c>
      <c r="B191">
        <v>1730.9</v>
      </c>
      <c r="C191">
        <f t="shared" si="7"/>
        <v>0.00298556044762264</v>
      </c>
      <c r="D191" s="2">
        <f t="shared" si="8"/>
        <v>5</v>
      </c>
      <c r="E191" s="2">
        <f t="shared" si="6"/>
        <v>20</v>
      </c>
    </row>
    <row r="192" spans="1:5" ht="12.75">
      <c r="A192" s="1">
        <v>33686</v>
      </c>
      <c r="B192">
        <v>1714.17</v>
      </c>
      <c r="C192">
        <f t="shared" si="7"/>
        <v>-0.00971250599575658</v>
      </c>
      <c r="D192" s="2">
        <f t="shared" si="8"/>
        <v>1</v>
      </c>
      <c r="E192" s="2">
        <f t="shared" si="6"/>
        <v>23</v>
      </c>
    </row>
    <row r="193" spans="1:5" ht="12.75">
      <c r="A193" s="1">
        <v>33687</v>
      </c>
      <c r="B193">
        <v>1716.2</v>
      </c>
      <c r="C193">
        <f t="shared" si="7"/>
        <v>0.0011835459364239254</v>
      </c>
      <c r="D193" s="2">
        <f t="shared" si="8"/>
        <v>2</v>
      </c>
      <c r="E193" s="2">
        <f t="shared" si="6"/>
        <v>24</v>
      </c>
    </row>
    <row r="194" spans="1:5" ht="12.75">
      <c r="A194" s="1">
        <v>33688</v>
      </c>
      <c r="B194">
        <v>1719.06</v>
      </c>
      <c r="C194">
        <f t="shared" si="7"/>
        <v>0.0016650854146592726</v>
      </c>
      <c r="D194" s="2">
        <f t="shared" si="8"/>
        <v>3</v>
      </c>
      <c r="E194" s="2">
        <f t="shared" si="6"/>
        <v>25</v>
      </c>
    </row>
    <row r="195" spans="1:5" ht="12.75">
      <c r="A195" s="1">
        <v>33689</v>
      </c>
      <c r="B195">
        <v>1718.21</v>
      </c>
      <c r="C195">
        <f t="shared" si="7"/>
        <v>-0.0004945785564277764</v>
      </c>
      <c r="D195" s="2">
        <f t="shared" si="8"/>
        <v>4</v>
      </c>
      <c r="E195" s="2">
        <f aca="true" t="shared" si="9" ref="E195:E258">DAY(A195)</f>
        <v>26</v>
      </c>
    </row>
    <row r="196" spans="1:5" ht="12.75">
      <c r="A196" s="1">
        <v>33690</v>
      </c>
      <c r="B196">
        <v>1698.84</v>
      </c>
      <c r="C196">
        <f aca="true" t="shared" si="10" ref="C196:C259">LN(B196/B195)</f>
        <v>-0.011337386036845986</v>
      </c>
      <c r="D196" s="2">
        <f t="shared" si="8"/>
        <v>5</v>
      </c>
      <c r="E196" s="2">
        <f t="shared" si="9"/>
        <v>27</v>
      </c>
    </row>
    <row r="197" spans="1:5" ht="12.75">
      <c r="A197" s="1">
        <v>33693</v>
      </c>
      <c r="B197">
        <v>1714.76</v>
      </c>
      <c r="C197">
        <f t="shared" si="10"/>
        <v>0.009327463921920076</v>
      </c>
      <c r="D197" s="2">
        <f t="shared" si="8"/>
        <v>1</v>
      </c>
      <c r="E197" s="2">
        <f t="shared" si="9"/>
        <v>30</v>
      </c>
    </row>
    <row r="198" spans="1:5" ht="12.75">
      <c r="A198" s="1">
        <v>33694</v>
      </c>
      <c r="B198">
        <v>1718.35</v>
      </c>
      <c r="C198">
        <f t="shared" si="10"/>
        <v>0.002091398940633744</v>
      </c>
      <c r="D198" s="2">
        <f t="shared" si="8"/>
        <v>2</v>
      </c>
      <c r="E198" s="2">
        <f t="shared" si="9"/>
        <v>31</v>
      </c>
    </row>
    <row r="199" spans="1:5" ht="12.75">
      <c r="A199" s="1">
        <v>33695</v>
      </c>
      <c r="B199">
        <v>1706.69</v>
      </c>
      <c r="C199">
        <f t="shared" si="10"/>
        <v>-0.0068087059099754</v>
      </c>
      <c r="D199" s="2">
        <f aca="true" t="shared" si="11" ref="D199:D262">WEEKDAY(A199,2)</f>
        <v>3</v>
      </c>
      <c r="E199" s="2">
        <f t="shared" si="9"/>
        <v>1</v>
      </c>
    </row>
    <row r="200" spans="1:5" ht="12.75">
      <c r="A200" s="1">
        <v>33696</v>
      </c>
      <c r="B200">
        <v>1723.37</v>
      </c>
      <c r="C200">
        <f t="shared" si="10"/>
        <v>0.009725854056781627</v>
      </c>
      <c r="D200" s="2">
        <f t="shared" si="11"/>
        <v>4</v>
      </c>
      <c r="E200" s="2">
        <f t="shared" si="9"/>
        <v>2</v>
      </c>
    </row>
    <row r="201" spans="1:5" ht="12.75">
      <c r="A201" s="1">
        <v>33697</v>
      </c>
      <c r="B201">
        <v>1716.18</v>
      </c>
      <c r="C201">
        <f t="shared" si="10"/>
        <v>-0.004180785552070282</v>
      </c>
      <c r="D201" s="2">
        <f t="shared" si="11"/>
        <v>5</v>
      </c>
      <c r="E201" s="2">
        <f t="shared" si="9"/>
        <v>3</v>
      </c>
    </row>
    <row r="202" spans="1:5" ht="12.75">
      <c r="A202" s="1">
        <v>33700</v>
      </c>
      <c r="B202">
        <v>1738.78</v>
      </c>
      <c r="C202">
        <f t="shared" si="10"/>
        <v>0.013082827211375157</v>
      </c>
      <c r="D202" s="2">
        <f t="shared" si="11"/>
        <v>1</v>
      </c>
      <c r="E202" s="2">
        <f t="shared" si="9"/>
        <v>6</v>
      </c>
    </row>
    <row r="203" spans="1:5" ht="12.75">
      <c r="A203" s="1">
        <v>33701</v>
      </c>
      <c r="B203">
        <v>1737.41</v>
      </c>
      <c r="C203">
        <f t="shared" si="10"/>
        <v>-0.0007882193268667303</v>
      </c>
      <c r="D203" s="2">
        <f t="shared" si="11"/>
        <v>2</v>
      </c>
      <c r="E203" s="2">
        <f t="shared" si="9"/>
        <v>7</v>
      </c>
    </row>
    <row r="204" spans="1:5" ht="12.75">
      <c r="A204" s="1">
        <v>33702</v>
      </c>
      <c r="B204">
        <v>1714.77</v>
      </c>
      <c r="C204">
        <f t="shared" si="10"/>
        <v>-0.01311653771699177</v>
      </c>
      <c r="D204" s="2">
        <f t="shared" si="11"/>
        <v>3</v>
      </c>
      <c r="E204" s="2">
        <f t="shared" si="9"/>
        <v>8</v>
      </c>
    </row>
    <row r="205" spans="1:5" ht="12.75">
      <c r="A205" s="1">
        <v>33703</v>
      </c>
      <c r="B205">
        <v>1724.24</v>
      </c>
      <c r="C205">
        <f t="shared" si="10"/>
        <v>0.005507412852345606</v>
      </c>
      <c r="D205" s="2">
        <f t="shared" si="11"/>
        <v>4</v>
      </c>
      <c r="E205" s="2">
        <f t="shared" si="9"/>
        <v>9</v>
      </c>
    </row>
    <row r="206" spans="1:5" ht="12.75">
      <c r="A206" s="1">
        <v>33704</v>
      </c>
      <c r="B206">
        <v>1733.77</v>
      </c>
      <c r="C206">
        <f t="shared" si="10"/>
        <v>0.005511854579484049</v>
      </c>
      <c r="D206" s="2">
        <f t="shared" si="11"/>
        <v>5</v>
      </c>
      <c r="E206" s="2">
        <f t="shared" si="9"/>
        <v>10</v>
      </c>
    </row>
    <row r="207" spans="1:5" ht="12.75">
      <c r="A207" s="1">
        <v>33707</v>
      </c>
      <c r="B207">
        <v>1729.96</v>
      </c>
      <c r="C207">
        <f t="shared" si="10"/>
        <v>-0.0021999414138041836</v>
      </c>
      <c r="D207" s="2">
        <f t="shared" si="11"/>
        <v>1</v>
      </c>
      <c r="E207" s="2">
        <f t="shared" si="9"/>
        <v>13</v>
      </c>
    </row>
    <row r="208" spans="1:5" ht="12.75">
      <c r="A208" s="1">
        <v>33708</v>
      </c>
      <c r="B208">
        <v>1734.46</v>
      </c>
      <c r="C208">
        <f t="shared" si="10"/>
        <v>0.002597838905668192</v>
      </c>
      <c r="D208" s="2">
        <f t="shared" si="11"/>
        <v>2</v>
      </c>
      <c r="E208" s="2">
        <f t="shared" si="9"/>
        <v>14</v>
      </c>
    </row>
    <row r="209" spans="1:5" ht="12.75">
      <c r="A209" s="1">
        <v>33709</v>
      </c>
      <c r="B209">
        <v>1744.35</v>
      </c>
      <c r="C209">
        <f t="shared" si="10"/>
        <v>0.00568586766425574</v>
      </c>
      <c r="D209" s="2">
        <f t="shared" si="11"/>
        <v>3</v>
      </c>
      <c r="E209" s="2">
        <f t="shared" si="9"/>
        <v>15</v>
      </c>
    </row>
    <row r="210" spans="1:5" ht="12.75">
      <c r="A210" s="1">
        <v>33710</v>
      </c>
      <c r="B210">
        <v>1746.88</v>
      </c>
      <c r="C210">
        <f t="shared" si="10"/>
        <v>0.0014493461862309554</v>
      </c>
      <c r="D210" s="2">
        <f t="shared" si="11"/>
        <v>4</v>
      </c>
      <c r="E210" s="2">
        <f t="shared" si="9"/>
        <v>16</v>
      </c>
    </row>
    <row r="211" spans="1:5" ht="12.75">
      <c r="A211" s="1">
        <v>33711</v>
      </c>
      <c r="B211">
        <v>1746.88</v>
      </c>
      <c r="C211">
        <f t="shared" si="10"/>
        <v>0</v>
      </c>
      <c r="D211" s="2">
        <f t="shared" si="11"/>
        <v>5</v>
      </c>
      <c r="E211" s="2">
        <f t="shared" si="9"/>
        <v>17</v>
      </c>
    </row>
    <row r="212" spans="1:5" ht="12.75">
      <c r="A212" s="1">
        <v>33714</v>
      </c>
      <c r="B212">
        <v>1746.88</v>
      </c>
      <c r="C212">
        <f t="shared" si="10"/>
        <v>0</v>
      </c>
      <c r="D212" s="2">
        <f t="shared" si="11"/>
        <v>1</v>
      </c>
      <c r="E212" s="2">
        <f t="shared" si="9"/>
        <v>20</v>
      </c>
    </row>
    <row r="213" spans="1:5" ht="12.75">
      <c r="A213" s="1">
        <v>33715</v>
      </c>
      <c r="B213">
        <v>1747.47</v>
      </c>
      <c r="C213">
        <f t="shared" si="10"/>
        <v>0.0003376879852369614</v>
      </c>
      <c r="D213" s="2">
        <f t="shared" si="11"/>
        <v>2</v>
      </c>
      <c r="E213" s="2">
        <f t="shared" si="9"/>
        <v>21</v>
      </c>
    </row>
    <row r="214" spans="1:5" ht="12.75">
      <c r="A214" s="1">
        <v>33716</v>
      </c>
      <c r="B214">
        <v>1753.1</v>
      </c>
      <c r="C214">
        <f t="shared" si="10"/>
        <v>0.0032166217811985076</v>
      </c>
      <c r="D214" s="2">
        <f t="shared" si="11"/>
        <v>3</v>
      </c>
      <c r="E214" s="2">
        <f t="shared" si="9"/>
        <v>22</v>
      </c>
    </row>
    <row r="215" spans="1:5" ht="12.75">
      <c r="A215" s="1">
        <v>33717</v>
      </c>
      <c r="B215">
        <v>1745.17</v>
      </c>
      <c r="C215">
        <f t="shared" si="10"/>
        <v>-0.004533677264999708</v>
      </c>
      <c r="D215" s="2">
        <f t="shared" si="11"/>
        <v>4</v>
      </c>
      <c r="E215" s="2">
        <f t="shared" si="9"/>
        <v>23</v>
      </c>
    </row>
    <row r="216" spans="1:5" ht="12.75">
      <c r="A216" s="1">
        <v>33718</v>
      </c>
      <c r="B216">
        <v>1745.72</v>
      </c>
      <c r="C216">
        <f t="shared" si="10"/>
        <v>0.0003151058925093507</v>
      </c>
      <c r="D216" s="2">
        <f t="shared" si="11"/>
        <v>5</v>
      </c>
      <c r="E216" s="2">
        <f t="shared" si="9"/>
        <v>24</v>
      </c>
    </row>
    <row r="217" spans="1:5" ht="12.75">
      <c r="A217" s="1">
        <v>33721</v>
      </c>
      <c r="B217">
        <v>1742.92</v>
      </c>
      <c r="C217">
        <f t="shared" si="10"/>
        <v>-0.001605210397880039</v>
      </c>
      <c r="D217" s="2">
        <f t="shared" si="11"/>
        <v>1</v>
      </c>
      <c r="E217" s="2">
        <f t="shared" si="9"/>
        <v>27</v>
      </c>
    </row>
    <row r="218" spans="1:5" ht="12.75">
      <c r="A218" s="1">
        <v>33722</v>
      </c>
      <c r="B218">
        <v>1731.68</v>
      </c>
      <c r="C218">
        <f t="shared" si="10"/>
        <v>-0.00646983204262168</v>
      </c>
      <c r="D218" s="2">
        <f t="shared" si="11"/>
        <v>2</v>
      </c>
      <c r="E218" s="2">
        <f t="shared" si="9"/>
        <v>28</v>
      </c>
    </row>
    <row r="219" spans="1:5" ht="12.75">
      <c r="A219" s="1">
        <v>33723</v>
      </c>
      <c r="B219">
        <v>1731.18</v>
      </c>
      <c r="C219">
        <f t="shared" si="10"/>
        <v>-0.0002887786416284583</v>
      </c>
      <c r="D219" s="2">
        <f t="shared" si="11"/>
        <v>3</v>
      </c>
      <c r="E219" s="2">
        <f t="shared" si="9"/>
        <v>29</v>
      </c>
    </row>
    <row r="220" spans="1:5" ht="12.75">
      <c r="A220" s="1">
        <v>33724</v>
      </c>
      <c r="B220">
        <v>1728.09</v>
      </c>
      <c r="C220">
        <f t="shared" si="10"/>
        <v>-0.0017865045641633523</v>
      </c>
      <c r="D220" s="2">
        <f t="shared" si="11"/>
        <v>4</v>
      </c>
      <c r="E220" s="2">
        <f t="shared" si="9"/>
        <v>30</v>
      </c>
    </row>
    <row r="221" spans="1:5" ht="12.75">
      <c r="A221" s="1">
        <v>33725</v>
      </c>
      <c r="B221">
        <v>1728.09</v>
      </c>
      <c r="C221">
        <f t="shared" si="10"/>
        <v>0</v>
      </c>
      <c r="D221" s="2">
        <f t="shared" si="11"/>
        <v>5</v>
      </c>
      <c r="E221" s="2">
        <f t="shared" si="9"/>
        <v>1</v>
      </c>
    </row>
    <row r="222" spans="1:5" ht="12.75">
      <c r="A222" s="1">
        <v>33728</v>
      </c>
      <c r="B222">
        <v>1731.29</v>
      </c>
      <c r="C222">
        <f t="shared" si="10"/>
        <v>0.001850043020835601</v>
      </c>
      <c r="D222" s="2">
        <f t="shared" si="11"/>
        <v>1</v>
      </c>
      <c r="E222" s="2">
        <f t="shared" si="9"/>
        <v>4</v>
      </c>
    </row>
    <row r="223" spans="1:5" ht="12.75">
      <c r="A223" s="1">
        <v>33729</v>
      </c>
      <c r="B223">
        <v>1733.82</v>
      </c>
      <c r="C223">
        <f t="shared" si="10"/>
        <v>0.0014602713619939007</v>
      </c>
      <c r="D223" s="2">
        <f t="shared" si="11"/>
        <v>2</v>
      </c>
      <c r="E223" s="2">
        <f t="shared" si="9"/>
        <v>5</v>
      </c>
    </row>
    <row r="224" spans="1:5" ht="12.75">
      <c r="A224" s="1">
        <v>33730</v>
      </c>
      <c r="B224">
        <v>1745.78</v>
      </c>
      <c r="C224">
        <f t="shared" si="10"/>
        <v>0.006874380445767092</v>
      </c>
      <c r="D224" s="2">
        <f t="shared" si="11"/>
        <v>3</v>
      </c>
      <c r="E224" s="2">
        <f t="shared" si="9"/>
        <v>6</v>
      </c>
    </row>
    <row r="225" spans="1:5" ht="12.75">
      <c r="A225" s="1">
        <v>33731</v>
      </c>
      <c r="B225">
        <v>1752.57</v>
      </c>
      <c r="C225">
        <f t="shared" si="10"/>
        <v>0.003881834880065115</v>
      </c>
      <c r="D225" s="2">
        <f t="shared" si="11"/>
        <v>4</v>
      </c>
      <c r="E225" s="2">
        <f t="shared" si="9"/>
        <v>7</v>
      </c>
    </row>
    <row r="226" spans="1:5" ht="12.75">
      <c r="A226" s="1">
        <v>33732</v>
      </c>
      <c r="B226">
        <v>1748.13</v>
      </c>
      <c r="C226">
        <f t="shared" si="10"/>
        <v>-0.00253663689020738</v>
      </c>
      <c r="D226" s="2">
        <f t="shared" si="11"/>
        <v>5</v>
      </c>
      <c r="E226" s="2">
        <f t="shared" si="9"/>
        <v>8</v>
      </c>
    </row>
    <row r="227" spans="1:5" ht="12.75">
      <c r="A227" s="1">
        <v>33735</v>
      </c>
      <c r="B227">
        <v>1750.7</v>
      </c>
      <c r="C227">
        <f t="shared" si="10"/>
        <v>0.0014690627793877602</v>
      </c>
      <c r="D227" s="2">
        <f t="shared" si="11"/>
        <v>1</v>
      </c>
      <c r="E227" s="2">
        <f t="shared" si="9"/>
        <v>11</v>
      </c>
    </row>
    <row r="228" spans="1:5" ht="12.75">
      <c r="A228" s="1">
        <v>33736</v>
      </c>
      <c r="B228">
        <v>1747.91</v>
      </c>
      <c r="C228">
        <f t="shared" si="10"/>
        <v>-0.001594919463115883</v>
      </c>
      <c r="D228" s="2">
        <f t="shared" si="11"/>
        <v>2</v>
      </c>
      <c r="E228" s="2">
        <f t="shared" si="9"/>
        <v>12</v>
      </c>
    </row>
    <row r="229" spans="1:5" ht="12.75">
      <c r="A229" s="1">
        <v>33737</v>
      </c>
      <c r="B229">
        <v>1745.79</v>
      </c>
      <c r="C229">
        <f t="shared" si="10"/>
        <v>-0.00121361322392014</v>
      </c>
      <c r="D229" s="2">
        <f t="shared" si="11"/>
        <v>3</v>
      </c>
      <c r="E229" s="2">
        <f t="shared" si="9"/>
        <v>13</v>
      </c>
    </row>
    <row r="230" spans="1:5" ht="12.75">
      <c r="A230" s="1">
        <v>33738</v>
      </c>
      <c r="B230">
        <v>1735.34</v>
      </c>
      <c r="C230">
        <f t="shared" si="10"/>
        <v>-0.0060038156517380915</v>
      </c>
      <c r="D230" s="2">
        <f t="shared" si="11"/>
        <v>4</v>
      </c>
      <c r="E230" s="2">
        <f t="shared" si="9"/>
        <v>14</v>
      </c>
    </row>
    <row r="231" spans="1:5" ht="12.75">
      <c r="A231" s="1">
        <v>33739</v>
      </c>
      <c r="B231">
        <v>1719.92</v>
      </c>
      <c r="C231">
        <f t="shared" si="10"/>
        <v>-0.00892558150222015</v>
      </c>
      <c r="D231" s="2">
        <f t="shared" si="11"/>
        <v>5</v>
      </c>
      <c r="E231" s="2">
        <f t="shared" si="9"/>
        <v>15</v>
      </c>
    </row>
    <row r="232" spans="1:5" ht="12.75">
      <c r="A232" s="1">
        <v>33742</v>
      </c>
      <c r="B232">
        <v>1763.59</v>
      </c>
      <c r="C232">
        <f t="shared" si="10"/>
        <v>0.02507372614980973</v>
      </c>
      <c r="D232" s="2">
        <f t="shared" si="11"/>
        <v>1</v>
      </c>
      <c r="E232" s="2">
        <f t="shared" si="9"/>
        <v>18</v>
      </c>
    </row>
    <row r="233" spans="1:5" ht="12.75">
      <c r="A233" s="1">
        <v>33743</v>
      </c>
      <c r="B233">
        <v>1766.76</v>
      </c>
      <c r="C233">
        <f t="shared" si="10"/>
        <v>0.0017958564176152256</v>
      </c>
      <c r="D233" s="2">
        <f t="shared" si="11"/>
        <v>2</v>
      </c>
      <c r="E233" s="2">
        <f t="shared" si="9"/>
        <v>19</v>
      </c>
    </row>
    <row r="234" spans="1:5" ht="12.75">
      <c r="A234" s="1">
        <v>33744</v>
      </c>
      <c r="B234">
        <v>1785.4</v>
      </c>
      <c r="C234">
        <f t="shared" si="10"/>
        <v>0.010495119079944316</v>
      </c>
      <c r="D234" s="2">
        <f t="shared" si="11"/>
        <v>3</v>
      </c>
      <c r="E234" s="2">
        <f t="shared" si="9"/>
        <v>20</v>
      </c>
    </row>
    <row r="235" spans="1:5" ht="12.75">
      <c r="A235" s="1">
        <v>33745</v>
      </c>
      <c r="B235">
        <v>1783.56</v>
      </c>
      <c r="C235">
        <f t="shared" si="10"/>
        <v>-0.0010311127964578817</v>
      </c>
      <c r="D235" s="2">
        <f t="shared" si="11"/>
        <v>4</v>
      </c>
      <c r="E235" s="2">
        <f t="shared" si="9"/>
        <v>21</v>
      </c>
    </row>
    <row r="236" spans="1:5" ht="12.75">
      <c r="A236" s="1">
        <v>33746</v>
      </c>
      <c r="B236">
        <v>1804.42</v>
      </c>
      <c r="C236">
        <f t="shared" si="10"/>
        <v>0.011627843540857495</v>
      </c>
      <c r="D236" s="2">
        <f t="shared" si="11"/>
        <v>5</v>
      </c>
      <c r="E236" s="2">
        <f t="shared" si="9"/>
        <v>22</v>
      </c>
    </row>
    <row r="237" spans="1:5" ht="12.75">
      <c r="A237" s="1">
        <v>33749</v>
      </c>
      <c r="B237">
        <v>1812.33</v>
      </c>
      <c r="C237">
        <f t="shared" si="10"/>
        <v>0.004374099736871949</v>
      </c>
      <c r="D237" s="2">
        <f t="shared" si="11"/>
        <v>1</v>
      </c>
      <c r="E237" s="2">
        <f t="shared" si="9"/>
        <v>25</v>
      </c>
    </row>
    <row r="238" spans="1:5" ht="12.75">
      <c r="A238" s="1">
        <v>33750</v>
      </c>
      <c r="B238">
        <v>1799.51</v>
      </c>
      <c r="C238">
        <f t="shared" si="10"/>
        <v>-0.007098904623694358</v>
      </c>
      <c r="D238" s="2">
        <f t="shared" si="11"/>
        <v>2</v>
      </c>
      <c r="E238" s="2">
        <f t="shared" si="9"/>
        <v>26</v>
      </c>
    </row>
    <row r="239" spans="1:5" ht="12.75">
      <c r="A239" s="1">
        <v>33751</v>
      </c>
      <c r="B239">
        <v>1792.8</v>
      </c>
      <c r="C239">
        <f t="shared" si="10"/>
        <v>-0.00373576211612178</v>
      </c>
      <c r="D239" s="2">
        <f t="shared" si="11"/>
        <v>3</v>
      </c>
      <c r="E239" s="2">
        <f t="shared" si="9"/>
        <v>27</v>
      </c>
    </row>
    <row r="240" spans="1:5" ht="12.75">
      <c r="A240" s="1">
        <v>33752</v>
      </c>
      <c r="B240">
        <v>1792.8</v>
      </c>
      <c r="C240">
        <f t="shared" si="10"/>
        <v>0</v>
      </c>
      <c r="D240" s="2">
        <f t="shared" si="11"/>
        <v>4</v>
      </c>
      <c r="E240" s="2">
        <f t="shared" si="9"/>
        <v>28</v>
      </c>
    </row>
    <row r="241" spans="1:5" ht="12.75">
      <c r="A241" s="1">
        <v>33753</v>
      </c>
      <c r="B241">
        <v>1806.36</v>
      </c>
      <c r="C241">
        <f t="shared" si="10"/>
        <v>0.00753512717369565</v>
      </c>
      <c r="D241" s="2">
        <f t="shared" si="11"/>
        <v>5</v>
      </c>
      <c r="E241" s="2">
        <f t="shared" si="9"/>
        <v>29</v>
      </c>
    </row>
    <row r="242" spans="1:5" ht="12.75">
      <c r="A242" s="1">
        <v>33756</v>
      </c>
      <c r="B242">
        <v>1798.23</v>
      </c>
      <c r="C242">
        <f t="shared" si="10"/>
        <v>-0.004510922898889195</v>
      </c>
      <c r="D242" s="2">
        <f t="shared" si="11"/>
        <v>1</v>
      </c>
      <c r="E242" s="2">
        <f t="shared" si="9"/>
        <v>1</v>
      </c>
    </row>
    <row r="243" spans="1:5" ht="12.75">
      <c r="A243" s="1">
        <v>33757</v>
      </c>
      <c r="B243">
        <v>1800.62</v>
      </c>
      <c r="C243">
        <f t="shared" si="10"/>
        <v>0.0013282022598074669</v>
      </c>
      <c r="D243" s="2">
        <f t="shared" si="11"/>
        <v>2</v>
      </c>
      <c r="E243" s="2">
        <f t="shared" si="9"/>
        <v>2</v>
      </c>
    </row>
    <row r="244" spans="1:5" ht="12.75">
      <c r="A244" s="1">
        <v>33758</v>
      </c>
      <c r="B244">
        <v>1786.19</v>
      </c>
      <c r="C244">
        <f t="shared" si="10"/>
        <v>-0.008046190264431121</v>
      </c>
      <c r="D244" s="2">
        <f t="shared" si="11"/>
        <v>3</v>
      </c>
      <c r="E244" s="2">
        <f t="shared" si="9"/>
        <v>3</v>
      </c>
    </row>
    <row r="245" spans="1:5" ht="12.75">
      <c r="A245" s="1">
        <v>33759</v>
      </c>
      <c r="B245">
        <v>1791.35</v>
      </c>
      <c r="C245">
        <f t="shared" si="10"/>
        <v>0.002884665763712973</v>
      </c>
      <c r="D245" s="2">
        <f t="shared" si="11"/>
        <v>4</v>
      </c>
      <c r="E245" s="2">
        <f t="shared" si="9"/>
        <v>4</v>
      </c>
    </row>
    <row r="246" spans="1:5" ht="12.75">
      <c r="A246" s="1">
        <v>33760</v>
      </c>
      <c r="B246">
        <v>1789.05</v>
      </c>
      <c r="C246">
        <f t="shared" si="10"/>
        <v>-0.0012847728278253061</v>
      </c>
      <c r="D246" s="2">
        <f t="shared" si="11"/>
        <v>5</v>
      </c>
      <c r="E246" s="2">
        <f t="shared" si="9"/>
        <v>5</v>
      </c>
    </row>
    <row r="247" spans="1:5" ht="12.75">
      <c r="A247" s="1">
        <v>33763</v>
      </c>
      <c r="B247">
        <v>1789.05</v>
      </c>
      <c r="C247">
        <f t="shared" si="10"/>
        <v>0</v>
      </c>
      <c r="D247" s="2">
        <f t="shared" si="11"/>
        <v>1</v>
      </c>
      <c r="E247" s="2">
        <f t="shared" si="9"/>
        <v>8</v>
      </c>
    </row>
    <row r="248" spans="1:5" ht="12.75">
      <c r="A248" s="1">
        <v>33764</v>
      </c>
      <c r="B248">
        <v>1784.71</v>
      </c>
      <c r="C248">
        <f t="shared" si="10"/>
        <v>-0.002428815663908072</v>
      </c>
      <c r="D248" s="2">
        <f t="shared" si="11"/>
        <v>2</v>
      </c>
      <c r="E248" s="2">
        <f t="shared" si="9"/>
        <v>9</v>
      </c>
    </row>
    <row r="249" spans="1:5" ht="12.75">
      <c r="A249" s="1">
        <v>33765</v>
      </c>
      <c r="B249">
        <v>1789.45</v>
      </c>
      <c r="C249">
        <f t="shared" si="10"/>
        <v>0.0026523730212734483</v>
      </c>
      <c r="D249" s="2">
        <f t="shared" si="11"/>
        <v>3</v>
      </c>
      <c r="E249" s="2">
        <f t="shared" si="9"/>
        <v>10</v>
      </c>
    </row>
    <row r="250" spans="1:5" ht="12.75">
      <c r="A250" s="1">
        <v>33766</v>
      </c>
      <c r="B250">
        <v>1779.74</v>
      </c>
      <c r="C250">
        <f t="shared" si="10"/>
        <v>-0.005441023848636465</v>
      </c>
      <c r="D250" s="2">
        <f t="shared" si="11"/>
        <v>4</v>
      </c>
      <c r="E250" s="2">
        <f t="shared" si="9"/>
        <v>11</v>
      </c>
    </row>
    <row r="251" spans="1:5" ht="12.75">
      <c r="A251" s="1">
        <v>33767</v>
      </c>
      <c r="B251">
        <v>1786.97</v>
      </c>
      <c r="C251">
        <f t="shared" si="10"/>
        <v>0.0040541619042901225</v>
      </c>
      <c r="D251" s="2">
        <f t="shared" si="11"/>
        <v>5</v>
      </c>
      <c r="E251" s="2">
        <f t="shared" si="9"/>
        <v>12</v>
      </c>
    </row>
    <row r="252" spans="1:5" ht="12.75">
      <c r="A252" s="1">
        <v>33770</v>
      </c>
      <c r="B252">
        <v>1773.25</v>
      </c>
      <c r="C252">
        <f t="shared" si="10"/>
        <v>-0.007707427023610467</v>
      </c>
      <c r="D252" s="2">
        <f t="shared" si="11"/>
        <v>1</v>
      </c>
      <c r="E252" s="2">
        <f t="shared" si="9"/>
        <v>15</v>
      </c>
    </row>
    <row r="253" spans="1:5" ht="12.75">
      <c r="A253" s="1">
        <v>33771</v>
      </c>
      <c r="B253">
        <v>1781.62</v>
      </c>
      <c r="C253">
        <f t="shared" si="10"/>
        <v>0.004709041662343653</v>
      </c>
      <c r="D253" s="2">
        <f t="shared" si="11"/>
        <v>2</v>
      </c>
      <c r="E253" s="2">
        <f t="shared" si="9"/>
        <v>16</v>
      </c>
    </row>
    <row r="254" spans="1:5" ht="12.75">
      <c r="A254" s="1">
        <v>33772</v>
      </c>
      <c r="B254">
        <v>1773.75</v>
      </c>
      <c r="C254">
        <f t="shared" si="10"/>
        <v>-0.004427113270287362</v>
      </c>
      <c r="D254" s="2">
        <f t="shared" si="11"/>
        <v>3</v>
      </c>
      <c r="E254" s="2">
        <f t="shared" si="9"/>
        <v>17</v>
      </c>
    </row>
    <row r="255" spans="1:5" ht="12.75">
      <c r="A255" s="1">
        <v>33773</v>
      </c>
      <c r="B255">
        <v>1773.75</v>
      </c>
      <c r="C255">
        <f t="shared" si="10"/>
        <v>0</v>
      </c>
      <c r="D255" s="2">
        <f t="shared" si="11"/>
        <v>4</v>
      </c>
      <c r="E255" s="2">
        <f t="shared" si="9"/>
        <v>18</v>
      </c>
    </row>
    <row r="256" spans="1:5" ht="12.75">
      <c r="A256" s="1">
        <v>33774</v>
      </c>
      <c r="B256">
        <v>1776.34</v>
      </c>
      <c r="C256">
        <f t="shared" si="10"/>
        <v>0.00145911819673008</v>
      </c>
      <c r="D256" s="2">
        <f t="shared" si="11"/>
        <v>5</v>
      </c>
      <c r="E256" s="2">
        <f t="shared" si="9"/>
        <v>19</v>
      </c>
    </row>
    <row r="257" spans="1:5" ht="12.75">
      <c r="A257" s="1">
        <v>33777</v>
      </c>
      <c r="B257">
        <v>1770.72</v>
      </c>
      <c r="C257">
        <f t="shared" si="10"/>
        <v>-0.0031688241545071868</v>
      </c>
      <c r="D257" s="2">
        <f t="shared" si="11"/>
        <v>1</v>
      </c>
      <c r="E257" s="2">
        <f t="shared" si="9"/>
        <v>22</v>
      </c>
    </row>
    <row r="258" spans="1:5" ht="12.75">
      <c r="A258" s="1">
        <v>33778</v>
      </c>
      <c r="B258">
        <v>1772.39</v>
      </c>
      <c r="C258">
        <f t="shared" si="10"/>
        <v>0.0009426747256893973</v>
      </c>
      <c r="D258" s="2">
        <f t="shared" si="11"/>
        <v>2</v>
      </c>
      <c r="E258" s="2">
        <f t="shared" si="9"/>
        <v>23</v>
      </c>
    </row>
    <row r="259" spans="1:5" ht="12.75">
      <c r="A259" s="1">
        <v>33779</v>
      </c>
      <c r="B259">
        <v>1762.55</v>
      </c>
      <c r="C259">
        <f t="shared" si="10"/>
        <v>-0.005567294163801202</v>
      </c>
      <c r="D259" s="2">
        <f t="shared" si="11"/>
        <v>3</v>
      </c>
      <c r="E259" s="2">
        <f aca="true" t="shared" si="12" ref="E259:E322">DAY(A259)</f>
        <v>24</v>
      </c>
    </row>
    <row r="260" spans="1:5" ht="12.75">
      <c r="A260" s="1">
        <v>33780</v>
      </c>
      <c r="B260">
        <v>1764.35</v>
      </c>
      <c r="C260">
        <f aca="true" t="shared" si="13" ref="C260:C323">LN(B260/B259)</f>
        <v>0.001020726505589833</v>
      </c>
      <c r="D260" s="2">
        <f t="shared" si="11"/>
        <v>4</v>
      </c>
      <c r="E260" s="2">
        <f t="shared" si="12"/>
        <v>25</v>
      </c>
    </row>
    <row r="261" spans="1:5" ht="12.75">
      <c r="A261" s="1">
        <v>33781</v>
      </c>
      <c r="B261">
        <v>1752.83</v>
      </c>
      <c r="C261">
        <f t="shared" si="13"/>
        <v>-0.0065507259767773815</v>
      </c>
      <c r="D261" s="2">
        <f t="shared" si="11"/>
        <v>5</v>
      </c>
      <c r="E261" s="2">
        <f t="shared" si="12"/>
        <v>26</v>
      </c>
    </row>
    <row r="262" spans="1:5" ht="12.75">
      <c r="A262" s="1">
        <v>33784</v>
      </c>
      <c r="B262">
        <v>1755.98</v>
      </c>
      <c r="C262">
        <f t="shared" si="13"/>
        <v>0.0017954810013849744</v>
      </c>
      <c r="D262" s="2">
        <f t="shared" si="11"/>
        <v>1</v>
      </c>
      <c r="E262" s="2">
        <f t="shared" si="12"/>
        <v>29</v>
      </c>
    </row>
    <row r="263" spans="1:5" ht="12.75">
      <c r="A263" s="1">
        <v>33785</v>
      </c>
      <c r="B263">
        <v>1754.95</v>
      </c>
      <c r="C263">
        <f t="shared" si="13"/>
        <v>-0.0005867391429332347</v>
      </c>
      <c r="D263" s="2">
        <f aca="true" t="shared" si="14" ref="D263:D326">WEEKDAY(A263,2)</f>
        <v>2</v>
      </c>
      <c r="E263" s="2">
        <f t="shared" si="12"/>
        <v>30</v>
      </c>
    </row>
    <row r="264" spans="1:5" ht="12.75">
      <c r="A264" s="1">
        <v>33786</v>
      </c>
      <c r="B264">
        <v>1759.9</v>
      </c>
      <c r="C264">
        <f t="shared" si="13"/>
        <v>0.0028166227705376436</v>
      </c>
      <c r="D264" s="2">
        <f t="shared" si="14"/>
        <v>3</v>
      </c>
      <c r="E264" s="2">
        <f t="shared" si="12"/>
        <v>1</v>
      </c>
    </row>
    <row r="265" spans="1:5" ht="12.75">
      <c r="A265" s="1">
        <v>33787</v>
      </c>
      <c r="B265">
        <v>1759.84</v>
      </c>
      <c r="C265">
        <f t="shared" si="13"/>
        <v>-3.4093427358786705E-05</v>
      </c>
      <c r="D265" s="2">
        <f t="shared" si="14"/>
        <v>4</v>
      </c>
      <c r="E265" s="2">
        <f t="shared" si="12"/>
        <v>2</v>
      </c>
    </row>
    <row r="266" spans="1:5" ht="12.75">
      <c r="A266" s="1">
        <v>33788</v>
      </c>
      <c r="B266">
        <v>1776.5</v>
      </c>
      <c r="C266">
        <f t="shared" si="13"/>
        <v>0.009422240652275406</v>
      </c>
      <c r="D266" s="2">
        <f t="shared" si="14"/>
        <v>5</v>
      </c>
      <c r="E266" s="2">
        <f t="shared" si="12"/>
        <v>3</v>
      </c>
    </row>
    <row r="267" spans="1:5" ht="12.75">
      <c r="A267" s="1">
        <v>33791</v>
      </c>
      <c r="B267">
        <v>1769.98</v>
      </c>
      <c r="C267">
        <f t="shared" si="13"/>
        <v>-0.0036768893920742754</v>
      </c>
      <c r="D267" s="2">
        <f t="shared" si="14"/>
        <v>1</v>
      </c>
      <c r="E267" s="2">
        <f t="shared" si="12"/>
        <v>6</v>
      </c>
    </row>
    <row r="268" spans="1:5" ht="12.75">
      <c r="A268" s="1">
        <v>33792</v>
      </c>
      <c r="B268">
        <v>1766.98</v>
      </c>
      <c r="C268">
        <f t="shared" si="13"/>
        <v>-0.0016963724324956335</v>
      </c>
      <c r="D268" s="2">
        <f t="shared" si="14"/>
        <v>2</v>
      </c>
      <c r="E268" s="2">
        <f t="shared" si="12"/>
        <v>7</v>
      </c>
    </row>
    <row r="269" spans="1:5" ht="12.75">
      <c r="A269" s="1">
        <v>33793</v>
      </c>
      <c r="B269">
        <v>1752.29</v>
      </c>
      <c r="C269">
        <f t="shared" si="13"/>
        <v>-0.00834837072379006</v>
      </c>
      <c r="D269" s="2">
        <f t="shared" si="14"/>
        <v>3</v>
      </c>
      <c r="E269" s="2">
        <f t="shared" si="12"/>
        <v>8</v>
      </c>
    </row>
    <row r="270" spans="1:5" ht="12.75">
      <c r="A270" s="1">
        <v>33794</v>
      </c>
      <c r="B270">
        <v>1760.17</v>
      </c>
      <c r="C270">
        <f t="shared" si="13"/>
        <v>0.004486891363965018</v>
      </c>
      <c r="D270" s="2">
        <f t="shared" si="14"/>
        <v>4</v>
      </c>
      <c r="E270" s="2">
        <f t="shared" si="12"/>
        <v>9</v>
      </c>
    </row>
    <row r="271" spans="1:5" ht="12.75">
      <c r="A271" s="1">
        <v>33795</v>
      </c>
      <c r="B271">
        <v>1750.32</v>
      </c>
      <c r="C271">
        <f t="shared" si="13"/>
        <v>-0.0056117669325996935</v>
      </c>
      <c r="D271" s="2">
        <f t="shared" si="14"/>
        <v>5</v>
      </c>
      <c r="E271" s="2">
        <f t="shared" si="12"/>
        <v>10</v>
      </c>
    </row>
    <row r="272" spans="1:5" ht="12.75">
      <c r="A272" s="1">
        <v>33798</v>
      </c>
      <c r="B272">
        <v>1731.44</v>
      </c>
      <c r="C272">
        <f t="shared" si="13"/>
        <v>-0.010845196137813328</v>
      </c>
      <c r="D272" s="2">
        <f t="shared" si="14"/>
        <v>1</v>
      </c>
      <c r="E272" s="2">
        <f t="shared" si="12"/>
        <v>13</v>
      </c>
    </row>
    <row r="273" spans="1:5" ht="12.75">
      <c r="A273" s="1">
        <v>33799</v>
      </c>
      <c r="B273">
        <v>1735.51</v>
      </c>
      <c r="C273">
        <f t="shared" si="13"/>
        <v>0.0023478861072004416</v>
      </c>
      <c r="D273" s="2">
        <f t="shared" si="14"/>
        <v>2</v>
      </c>
      <c r="E273" s="2">
        <f t="shared" si="12"/>
        <v>14</v>
      </c>
    </row>
    <row r="274" spans="1:5" ht="12.75">
      <c r="A274" s="1">
        <v>33800</v>
      </c>
      <c r="B274">
        <v>1733.84</v>
      </c>
      <c r="C274">
        <f t="shared" si="13"/>
        <v>-0.0009627164333277814</v>
      </c>
      <c r="D274" s="2">
        <f t="shared" si="14"/>
        <v>3</v>
      </c>
      <c r="E274" s="2">
        <f t="shared" si="12"/>
        <v>15</v>
      </c>
    </row>
    <row r="275" spans="1:5" ht="12.75">
      <c r="A275" s="1">
        <v>33801</v>
      </c>
      <c r="B275">
        <v>1730.78</v>
      </c>
      <c r="C275">
        <f t="shared" si="13"/>
        <v>-0.0017664279463076482</v>
      </c>
      <c r="D275" s="2">
        <f t="shared" si="14"/>
        <v>4</v>
      </c>
      <c r="E275" s="2">
        <f t="shared" si="12"/>
        <v>16</v>
      </c>
    </row>
    <row r="276" spans="1:5" ht="12.75">
      <c r="A276" s="1">
        <v>33802</v>
      </c>
      <c r="B276">
        <v>1699.46</v>
      </c>
      <c r="C276">
        <f t="shared" si="13"/>
        <v>-0.018261620408868088</v>
      </c>
      <c r="D276" s="2">
        <f t="shared" si="14"/>
        <v>5</v>
      </c>
      <c r="E276" s="2">
        <f t="shared" si="12"/>
        <v>17</v>
      </c>
    </row>
    <row r="277" spans="1:5" ht="12.75">
      <c r="A277" s="1">
        <v>33805</v>
      </c>
      <c r="B277">
        <v>1652.71</v>
      </c>
      <c r="C277">
        <f t="shared" si="13"/>
        <v>-0.027894188691588617</v>
      </c>
      <c r="D277" s="2">
        <f t="shared" si="14"/>
        <v>1</v>
      </c>
      <c r="E277" s="2">
        <f t="shared" si="12"/>
        <v>20</v>
      </c>
    </row>
    <row r="278" spans="1:5" ht="12.75">
      <c r="A278" s="1">
        <v>33806</v>
      </c>
      <c r="B278">
        <v>1654.09</v>
      </c>
      <c r="C278">
        <f t="shared" si="13"/>
        <v>0.0008346438128174181</v>
      </c>
      <c r="D278" s="2">
        <f t="shared" si="14"/>
        <v>2</v>
      </c>
      <c r="E278" s="2">
        <f t="shared" si="12"/>
        <v>21</v>
      </c>
    </row>
    <row r="279" spans="1:5" ht="12.75">
      <c r="A279" s="1">
        <v>33807</v>
      </c>
      <c r="B279">
        <v>1636.81</v>
      </c>
      <c r="C279">
        <f t="shared" si="13"/>
        <v>-0.010501782985584582</v>
      </c>
      <c r="D279" s="2">
        <f t="shared" si="14"/>
        <v>3</v>
      </c>
      <c r="E279" s="2">
        <f t="shared" si="12"/>
        <v>22</v>
      </c>
    </row>
    <row r="280" spans="1:5" ht="12.75">
      <c r="A280" s="1">
        <v>33808</v>
      </c>
      <c r="B280">
        <v>1622.81</v>
      </c>
      <c r="C280">
        <f t="shared" si="13"/>
        <v>-0.008590011158499743</v>
      </c>
      <c r="D280" s="2">
        <f t="shared" si="14"/>
        <v>4</v>
      </c>
      <c r="E280" s="2">
        <f t="shared" si="12"/>
        <v>23</v>
      </c>
    </row>
    <row r="281" spans="1:5" ht="12.75">
      <c r="A281" s="1">
        <v>33809</v>
      </c>
      <c r="B281">
        <v>1613.36</v>
      </c>
      <c r="C281">
        <f t="shared" si="13"/>
        <v>-0.0058402536705291245</v>
      </c>
      <c r="D281" s="2">
        <f t="shared" si="14"/>
        <v>5</v>
      </c>
      <c r="E281" s="2">
        <f t="shared" si="12"/>
        <v>24</v>
      </c>
    </row>
    <row r="282" spans="1:5" ht="12.75">
      <c r="A282" s="1">
        <v>33812</v>
      </c>
      <c r="B282">
        <v>1617.78</v>
      </c>
      <c r="C282">
        <f t="shared" si="13"/>
        <v>0.002735878208301527</v>
      </c>
      <c r="D282" s="2">
        <f t="shared" si="14"/>
        <v>1</v>
      </c>
      <c r="E282" s="2">
        <f t="shared" si="12"/>
        <v>27</v>
      </c>
    </row>
    <row r="283" spans="1:5" ht="12.75">
      <c r="A283" s="1">
        <v>33813</v>
      </c>
      <c r="B283">
        <v>1617.18</v>
      </c>
      <c r="C283">
        <f t="shared" si="13"/>
        <v>-0.00037094740391221053</v>
      </c>
      <c r="D283" s="2">
        <f t="shared" si="14"/>
        <v>2</v>
      </c>
      <c r="E283" s="2">
        <f t="shared" si="12"/>
        <v>28</v>
      </c>
    </row>
    <row r="284" spans="1:5" ht="12.75">
      <c r="A284" s="1">
        <v>33814</v>
      </c>
      <c r="B284">
        <v>1637.62</v>
      </c>
      <c r="C284">
        <f t="shared" si="13"/>
        <v>0.012560076631152427</v>
      </c>
      <c r="D284" s="2">
        <f t="shared" si="14"/>
        <v>3</v>
      </c>
      <c r="E284" s="2">
        <f t="shared" si="12"/>
        <v>29</v>
      </c>
    </row>
    <row r="285" spans="1:5" ht="12.75">
      <c r="A285" s="1">
        <v>33815</v>
      </c>
      <c r="B285">
        <v>1622.2</v>
      </c>
      <c r="C285">
        <f t="shared" si="13"/>
        <v>-0.009460715630883628</v>
      </c>
      <c r="D285" s="2">
        <f t="shared" si="14"/>
        <v>4</v>
      </c>
      <c r="E285" s="2">
        <f t="shared" si="12"/>
        <v>30</v>
      </c>
    </row>
    <row r="286" spans="1:5" ht="12.75">
      <c r="A286" s="1">
        <v>33816</v>
      </c>
      <c r="B286">
        <v>1608.49</v>
      </c>
      <c r="C286">
        <f t="shared" si="13"/>
        <v>-0.008487401948823236</v>
      </c>
      <c r="D286" s="2">
        <f t="shared" si="14"/>
        <v>5</v>
      </c>
      <c r="E286" s="2">
        <f t="shared" si="12"/>
        <v>31</v>
      </c>
    </row>
    <row r="287" spans="1:5" ht="12.75">
      <c r="A287" s="1">
        <v>33819</v>
      </c>
      <c r="B287">
        <v>1605.11</v>
      </c>
      <c r="C287">
        <f t="shared" si="13"/>
        <v>-0.0021035606462322136</v>
      </c>
      <c r="D287" s="2">
        <f t="shared" si="14"/>
        <v>1</v>
      </c>
      <c r="E287" s="2">
        <f t="shared" si="12"/>
        <v>3</v>
      </c>
    </row>
    <row r="288" spans="1:5" ht="12.75">
      <c r="A288" s="1">
        <v>33820</v>
      </c>
      <c r="B288">
        <v>1609.61</v>
      </c>
      <c r="C288">
        <f t="shared" si="13"/>
        <v>0.0027996235685903105</v>
      </c>
      <c r="D288" s="2">
        <f t="shared" si="14"/>
        <v>2</v>
      </c>
      <c r="E288" s="2">
        <f t="shared" si="12"/>
        <v>4</v>
      </c>
    </row>
    <row r="289" spans="1:5" ht="12.75">
      <c r="A289" s="1">
        <v>33821</v>
      </c>
      <c r="B289">
        <v>1624.94</v>
      </c>
      <c r="C289">
        <f t="shared" si="13"/>
        <v>0.009478978395461971</v>
      </c>
      <c r="D289" s="2">
        <f t="shared" si="14"/>
        <v>3</v>
      </c>
      <c r="E289" s="2">
        <f t="shared" si="12"/>
        <v>5</v>
      </c>
    </row>
    <row r="290" spans="1:5" ht="12.75">
      <c r="A290" s="1">
        <v>33822</v>
      </c>
      <c r="B290">
        <v>1618.07</v>
      </c>
      <c r="C290">
        <f t="shared" si="13"/>
        <v>-0.004236811034623388</v>
      </c>
      <c r="D290" s="2">
        <f t="shared" si="14"/>
        <v>4</v>
      </c>
      <c r="E290" s="2">
        <f t="shared" si="12"/>
        <v>6</v>
      </c>
    </row>
    <row r="291" spans="1:5" ht="12.75">
      <c r="A291" s="1">
        <v>33823</v>
      </c>
      <c r="B291">
        <v>1611.96</v>
      </c>
      <c r="C291">
        <f t="shared" si="13"/>
        <v>-0.003783251107695607</v>
      </c>
      <c r="D291" s="2">
        <f t="shared" si="14"/>
        <v>5</v>
      </c>
      <c r="E291" s="2">
        <f t="shared" si="12"/>
        <v>7</v>
      </c>
    </row>
    <row r="292" spans="1:5" ht="12.75">
      <c r="A292" s="1">
        <v>33826</v>
      </c>
      <c r="B292">
        <v>1578.95</v>
      </c>
      <c r="C292">
        <f t="shared" si="13"/>
        <v>-0.020690760719792457</v>
      </c>
      <c r="D292" s="2">
        <f t="shared" si="14"/>
        <v>1</v>
      </c>
      <c r="E292" s="2">
        <f t="shared" si="12"/>
        <v>10</v>
      </c>
    </row>
    <row r="293" spans="1:5" ht="12.75">
      <c r="A293" s="1">
        <v>33827</v>
      </c>
      <c r="B293">
        <v>1561.39</v>
      </c>
      <c r="C293">
        <f t="shared" si="13"/>
        <v>-0.011183618986222287</v>
      </c>
      <c r="D293" s="2">
        <f t="shared" si="14"/>
        <v>2</v>
      </c>
      <c r="E293" s="2">
        <f t="shared" si="12"/>
        <v>11</v>
      </c>
    </row>
    <row r="294" spans="1:5" ht="12.75">
      <c r="A294" s="1">
        <v>33828</v>
      </c>
      <c r="B294">
        <v>1547.87</v>
      </c>
      <c r="C294">
        <f t="shared" si="13"/>
        <v>-0.008696657861861742</v>
      </c>
      <c r="D294" s="2">
        <f t="shared" si="14"/>
        <v>3</v>
      </c>
      <c r="E294" s="2">
        <f t="shared" si="12"/>
        <v>12</v>
      </c>
    </row>
    <row r="295" spans="1:5" ht="12.75">
      <c r="A295" s="1">
        <v>33829</v>
      </c>
      <c r="B295">
        <v>1548.63</v>
      </c>
      <c r="C295">
        <f t="shared" si="13"/>
        <v>0.0004908768062399728</v>
      </c>
      <c r="D295" s="2">
        <f t="shared" si="14"/>
        <v>4</v>
      </c>
      <c r="E295" s="2">
        <f t="shared" si="12"/>
        <v>13</v>
      </c>
    </row>
    <row r="296" spans="1:5" ht="12.75">
      <c r="A296" s="1">
        <v>33830</v>
      </c>
      <c r="B296">
        <v>1560.16</v>
      </c>
      <c r="C296">
        <f t="shared" si="13"/>
        <v>0.007417710985523095</v>
      </c>
      <c r="D296" s="2">
        <f t="shared" si="14"/>
        <v>5</v>
      </c>
      <c r="E296" s="2">
        <f t="shared" si="12"/>
        <v>14</v>
      </c>
    </row>
    <row r="297" spans="1:5" ht="12.75">
      <c r="A297" s="1">
        <v>33833</v>
      </c>
      <c r="B297">
        <v>1554.76</v>
      </c>
      <c r="C297">
        <f t="shared" si="13"/>
        <v>-0.003467187221259832</v>
      </c>
      <c r="D297" s="2">
        <f t="shared" si="14"/>
        <v>1</v>
      </c>
      <c r="E297" s="2">
        <f t="shared" si="12"/>
        <v>17</v>
      </c>
    </row>
    <row r="298" spans="1:5" ht="12.75">
      <c r="A298" s="1">
        <v>33834</v>
      </c>
      <c r="B298">
        <v>1531.87</v>
      </c>
      <c r="C298">
        <f t="shared" si="13"/>
        <v>-0.014831981562387141</v>
      </c>
      <c r="D298" s="2">
        <f t="shared" si="14"/>
        <v>2</v>
      </c>
      <c r="E298" s="2">
        <f t="shared" si="12"/>
        <v>18</v>
      </c>
    </row>
    <row r="299" spans="1:5" ht="12.75">
      <c r="A299" s="1">
        <v>33835</v>
      </c>
      <c r="B299">
        <v>1526.14</v>
      </c>
      <c r="C299">
        <f t="shared" si="13"/>
        <v>-0.0037475395476361715</v>
      </c>
      <c r="D299" s="2">
        <f t="shared" si="14"/>
        <v>3</v>
      </c>
      <c r="E299" s="2">
        <f t="shared" si="12"/>
        <v>19</v>
      </c>
    </row>
    <row r="300" spans="1:5" ht="12.75">
      <c r="A300" s="1">
        <v>33836</v>
      </c>
      <c r="B300">
        <v>1509.03</v>
      </c>
      <c r="C300">
        <f t="shared" si="13"/>
        <v>-0.01127461146958997</v>
      </c>
      <c r="D300" s="2">
        <f t="shared" si="14"/>
        <v>4</v>
      </c>
      <c r="E300" s="2">
        <f t="shared" si="12"/>
        <v>20</v>
      </c>
    </row>
    <row r="301" spans="1:5" ht="12.75">
      <c r="A301" s="1">
        <v>33837</v>
      </c>
      <c r="B301">
        <v>1530.03</v>
      </c>
      <c r="C301">
        <f t="shared" si="13"/>
        <v>0.013820282751451212</v>
      </c>
      <c r="D301" s="2">
        <f t="shared" si="14"/>
        <v>5</v>
      </c>
      <c r="E301" s="2">
        <f t="shared" si="12"/>
        <v>21</v>
      </c>
    </row>
    <row r="302" spans="1:5" ht="12.75">
      <c r="A302" s="1">
        <v>33840</v>
      </c>
      <c r="B302">
        <v>1484.97</v>
      </c>
      <c r="C302">
        <f t="shared" si="13"/>
        <v>-0.02989277302485276</v>
      </c>
      <c r="D302" s="2">
        <f t="shared" si="14"/>
        <v>1</v>
      </c>
      <c r="E302" s="2">
        <f t="shared" si="12"/>
        <v>24</v>
      </c>
    </row>
    <row r="303" spans="1:5" ht="12.75">
      <c r="A303" s="1">
        <v>33841</v>
      </c>
      <c r="B303">
        <v>1464.03</v>
      </c>
      <c r="C303">
        <f t="shared" si="13"/>
        <v>-0.01420166289795307</v>
      </c>
      <c r="D303" s="2">
        <f t="shared" si="14"/>
        <v>2</v>
      </c>
      <c r="E303" s="2">
        <f t="shared" si="12"/>
        <v>25</v>
      </c>
    </row>
    <row r="304" spans="1:5" ht="12.75">
      <c r="A304" s="1">
        <v>33842</v>
      </c>
      <c r="B304">
        <v>1475.11</v>
      </c>
      <c r="C304">
        <f t="shared" si="13"/>
        <v>0.00753965614985328</v>
      </c>
      <c r="D304" s="2">
        <f t="shared" si="14"/>
        <v>3</v>
      </c>
      <c r="E304" s="2">
        <f t="shared" si="12"/>
        <v>26</v>
      </c>
    </row>
    <row r="305" spans="1:5" ht="12.75">
      <c r="A305" s="1">
        <v>33843</v>
      </c>
      <c r="B305">
        <v>1516.12</v>
      </c>
      <c r="C305">
        <f t="shared" si="13"/>
        <v>0.027421876478060537</v>
      </c>
      <c r="D305" s="2">
        <f t="shared" si="14"/>
        <v>4</v>
      </c>
      <c r="E305" s="2">
        <f t="shared" si="12"/>
        <v>27</v>
      </c>
    </row>
    <row r="306" spans="1:5" ht="12.75">
      <c r="A306" s="1">
        <v>33844</v>
      </c>
      <c r="B306">
        <v>1519.69</v>
      </c>
      <c r="C306">
        <f t="shared" si="13"/>
        <v>0.0023519269293131905</v>
      </c>
      <c r="D306" s="2">
        <f t="shared" si="14"/>
        <v>5</v>
      </c>
      <c r="E306" s="2">
        <f t="shared" si="12"/>
        <v>28</v>
      </c>
    </row>
    <row r="307" spans="1:5" ht="12.75">
      <c r="A307" s="1">
        <v>33847</v>
      </c>
      <c r="B307">
        <v>1529.97</v>
      </c>
      <c r="C307">
        <f t="shared" si="13"/>
        <v>0.006741760679299293</v>
      </c>
      <c r="D307" s="2">
        <f t="shared" si="14"/>
        <v>1</v>
      </c>
      <c r="E307" s="2">
        <f t="shared" si="12"/>
        <v>31</v>
      </c>
    </row>
    <row r="308" spans="1:5" ht="12.75">
      <c r="A308" s="1">
        <v>33848</v>
      </c>
      <c r="B308">
        <v>1516.44</v>
      </c>
      <c r="C308">
        <f t="shared" si="13"/>
        <v>-0.008882644792517902</v>
      </c>
      <c r="D308" s="2">
        <f t="shared" si="14"/>
        <v>2</v>
      </c>
      <c r="E308" s="2">
        <f t="shared" si="12"/>
        <v>1</v>
      </c>
    </row>
    <row r="309" spans="1:5" ht="12.75">
      <c r="A309" s="1">
        <v>33849</v>
      </c>
      <c r="B309">
        <v>1515.53</v>
      </c>
      <c r="C309">
        <f t="shared" si="13"/>
        <v>-0.0006002698096120279</v>
      </c>
      <c r="D309" s="2">
        <f t="shared" si="14"/>
        <v>3</v>
      </c>
      <c r="E309" s="2">
        <f t="shared" si="12"/>
        <v>2</v>
      </c>
    </row>
    <row r="310" spans="1:5" ht="12.75">
      <c r="A310" s="1">
        <v>33850</v>
      </c>
      <c r="B310">
        <v>1543.89</v>
      </c>
      <c r="C310">
        <f t="shared" si="13"/>
        <v>0.018539992774487313</v>
      </c>
      <c r="D310" s="2">
        <f t="shared" si="14"/>
        <v>4</v>
      </c>
      <c r="E310" s="2">
        <f t="shared" si="12"/>
        <v>3</v>
      </c>
    </row>
    <row r="311" spans="1:5" ht="12.75">
      <c r="A311" s="1">
        <v>33851</v>
      </c>
      <c r="B311">
        <v>1534.72</v>
      </c>
      <c r="C311">
        <f t="shared" si="13"/>
        <v>-0.005957251564425025</v>
      </c>
      <c r="D311" s="2">
        <f t="shared" si="14"/>
        <v>5</v>
      </c>
      <c r="E311" s="2">
        <f t="shared" si="12"/>
        <v>4</v>
      </c>
    </row>
    <row r="312" spans="1:5" ht="12.75">
      <c r="A312" s="1">
        <v>33854</v>
      </c>
      <c r="B312">
        <v>1538.66</v>
      </c>
      <c r="C312">
        <f t="shared" si="13"/>
        <v>0.0025639537957667666</v>
      </c>
      <c r="D312" s="2">
        <f t="shared" si="14"/>
        <v>1</v>
      </c>
      <c r="E312" s="2">
        <f t="shared" si="12"/>
        <v>7</v>
      </c>
    </row>
    <row r="313" spans="1:5" ht="12.75">
      <c r="A313" s="1">
        <v>33855</v>
      </c>
      <c r="B313">
        <v>1536.71</v>
      </c>
      <c r="C313">
        <f t="shared" si="13"/>
        <v>-0.0012681402636621055</v>
      </c>
      <c r="D313" s="2">
        <f t="shared" si="14"/>
        <v>2</v>
      </c>
      <c r="E313" s="2">
        <f t="shared" si="12"/>
        <v>8</v>
      </c>
    </row>
    <row r="314" spans="1:5" ht="12.75">
      <c r="A314" s="1">
        <v>33856</v>
      </c>
      <c r="B314">
        <v>1523.83</v>
      </c>
      <c r="C314">
        <f t="shared" si="13"/>
        <v>-0.008416865022986589</v>
      </c>
      <c r="D314" s="2">
        <f t="shared" si="14"/>
        <v>3</v>
      </c>
      <c r="E314" s="2">
        <f t="shared" si="12"/>
        <v>9</v>
      </c>
    </row>
    <row r="315" spans="1:5" ht="12.75">
      <c r="A315" s="1">
        <v>33857</v>
      </c>
      <c r="B315">
        <v>1527.1</v>
      </c>
      <c r="C315">
        <f t="shared" si="13"/>
        <v>0.0021436094909775857</v>
      </c>
      <c r="D315" s="2">
        <f t="shared" si="14"/>
        <v>4</v>
      </c>
      <c r="E315" s="2">
        <f t="shared" si="12"/>
        <v>10</v>
      </c>
    </row>
    <row r="316" spans="1:5" ht="12.75">
      <c r="A316" s="1">
        <v>33858</v>
      </c>
      <c r="B316">
        <v>1530.2</v>
      </c>
      <c r="C316">
        <f t="shared" si="13"/>
        <v>0.0020279338386156253</v>
      </c>
      <c r="D316" s="2">
        <f t="shared" si="14"/>
        <v>5</v>
      </c>
      <c r="E316" s="2">
        <f t="shared" si="12"/>
        <v>11</v>
      </c>
    </row>
    <row r="317" spans="1:5" ht="12.75">
      <c r="A317" s="1">
        <v>33861</v>
      </c>
      <c r="B317">
        <v>1601.5</v>
      </c>
      <c r="C317">
        <f t="shared" si="13"/>
        <v>0.045542244251461333</v>
      </c>
      <c r="D317" s="2">
        <f t="shared" si="14"/>
        <v>1</v>
      </c>
      <c r="E317" s="2">
        <f t="shared" si="12"/>
        <v>14</v>
      </c>
    </row>
    <row r="318" spans="1:5" ht="12.75">
      <c r="A318" s="1">
        <v>33862</v>
      </c>
      <c r="B318">
        <v>1580.29</v>
      </c>
      <c r="C318">
        <f t="shared" si="13"/>
        <v>-0.01333231556659776</v>
      </c>
      <c r="D318" s="2">
        <f t="shared" si="14"/>
        <v>2</v>
      </c>
      <c r="E318" s="2">
        <f t="shared" si="12"/>
        <v>15</v>
      </c>
    </row>
    <row r="319" spans="1:5" ht="12.75">
      <c r="A319" s="1">
        <v>33863</v>
      </c>
      <c r="B319">
        <v>1595.09</v>
      </c>
      <c r="C319">
        <f t="shared" si="13"/>
        <v>0.009321786476712725</v>
      </c>
      <c r="D319" s="2">
        <f t="shared" si="14"/>
        <v>3</v>
      </c>
      <c r="E319" s="2">
        <f t="shared" si="12"/>
        <v>16</v>
      </c>
    </row>
    <row r="320" spans="1:5" ht="12.75">
      <c r="A320" s="1">
        <v>33864</v>
      </c>
      <c r="B320">
        <v>1579.47</v>
      </c>
      <c r="C320">
        <f t="shared" si="13"/>
        <v>-0.0098408132498905</v>
      </c>
      <c r="D320" s="2">
        <f t="shared" si="14"/>
        <v>4</v>
      </c>
      <c r="E320" s="2">
        <f t="shared" si="12"/>
        <v>17</v>
      </c>
    </row>
    <row r="321" spans="1:5" ht="12.75">
      <c r="A321" s="1">
        <v>33865</v>
      </c>
      <c r="B321">
        <v>1600.59</v>
      </c>
      <c r="C321">
        <f t="shared" si="13"/>
        <v>0.01328296354686332</v>
      </c>
      <c r="D321" s="2">
        <f t="shared" si="14"/>
        <v>5</v>
      </c>
      <c r="E321" s="2">
        <f t="shared" si="12"/>
        <v>18</v>
      </c>
    </row>
    <row r="322" spans="1:5" ht="12.75">
      <c r="A322" s="1">
        <v>33868</v>
      </c>
      <c r="B322">
        <v>1566</v>
      </c>
      <c r="C322">
        <f t="shared" si="13"/>
        <v>-0.021847713705552097</v>
      </c>
      <c r="D322" s="2">
        <f t="shared" si="14"/>
        <v>1</v>
      </c>
      <c r="E322" s="2">
        <f t="shared" si="12"/>
        <v>21</v>
      </c>
    </row>
    <row r="323" spans="1:5" ht="12.75">
      <c r="A323" s="1">
        <v>33869</v>
      </c>
      <c r="B323">
        <v>1557.01</v>
      </c>
      <c r="C323">
        <f t="shared" si="13"/>
        <v>-0.005757282129796232</v>
      </c>
      <c r="D323" s="2">
        <f t="shared" si="14"/>
        <v>2</v>
      </c>
      <c r="E323" s="2">
        <f aca="true" t="shared" si="15" ref="E323:E386">DAY(A323)</f>
        <v>22</v>
      </c>
    </row>
    <row r="324" spans="1:5" ht="12.75">
      <c r="A324" s="1">
        <v>33870</v>
      </c>
      <c r="B324">
        <v>1542.74</v>
      </c>
      <c r="C324">
        <f aca="true" t="shared" si="16" ref="C324:C387">LN(B324/B323)</f>
        <v>-0.009207259172399307</v>
      </c>
      <c r="D324" s="2">
        <f t="shared" si="14"/>
        <v>3</v>
      </c>
      <c r="E324" s="2">
        <f t="shared" si="15"/>
        <v>23</v>
      </c>
    </row>
    <row r="325" spans="1:5" ht="12.75">
      <c r="A325" s="1">
        <v>33871</v>
      </c>
      <c r="B325">
        <v>1536.3</v>
      </c>
      <c r="C325">
        <f t="shared" si="16"/>
        <v>-0.004183128111938579</v>
      </c>
      <c r="D325" s="2">
        <f t="shared" si="14"/>
        <v>4</v>
      </c>
      <c r="E325" s="2">
        <f t="shared" si="15"/>
        <v>24</v>
      </c>
    </row>
    <row r="326" spans="1:5" ht="12.75">
      <c r="A326" s="1">
        <v>33872</v>
      </c>
      <c r="B326">
        <v>1510.66</v>
      </c>
      <c r="C326">
        <f t="shared" si="16"/>
        <v>-0.01683028672923002</v>
      </c>
      <c r="D326" s="2">
        <f t="shared" si="14"/>
        <v>5</v>
      </c>
      <c r="E326" s="2">
        <f t="shared" si="15"/>
        <v>25</v>
      </c>
    </row>
    <row r="327" spans="1:5" ht="12.75">
      <c r="A327" s="1">
        <v>33875</v>
      </c>
      <c r="B327">
        <v>1481.03</v>
      </c>
      <c r="C327">
        <f t="shared" si="16"/>
        <v>-0.019808849761357616</v>
      </c>
      <c r="D327" s="2">
        <f aca="true" t="shared" si="17" ref="D327:D390">WEEKDAY(A327,2)</f>
        <v>1</v>
      </c>
      <c r="E327" s="2">
        <f t="shared" si="15"/>
        <v>28</v>
      </c>
    </row>
    <row r="328" spans="1:5" ht="12.75">
      <c r="A328" s="1">
        <v>33876</v>
      </c>
      <c r="B328">
        <v>1483.83</v>
      </c>
      <c r="C328">
        <f t="shared" si="16"/>
        <v>0.0018887912632798824</v>
      </c>
      <c r="D328" s="2">
        <f t="shared" si="17"/>
        <v>2</v>
      </c>
      <c r="E328" s="2">
        <f t="shared" si="15"/>
        <v>29</v>
      </c>
    </row>
    <row r="329" spans="1:5" ht="12.75">
      <c r="A329" s="1">
        <v>33877</v>
      </c>
      <c r="B329">
        <v>1470.09</v>
      </c>
      <c r="C329">
        <f t="shared" si="16"/>
        <v>-0.00930295952087127</v>
      </c>
      <c r="D329" s="2">
        <f t="shared" si="17"/>
        <v>3</v>
      </c>
      <c r="E329" s="2">
        <f t="shared" si="15"/>
        <v>30</v>
      </c>
    </row>
    <row r="330" spans="1:5" ht="12.75">
      <c r="A330" s="1">
        <v>33878</v>
      </c>
      <c r="B330">
        <v>1484.78</v>
      </c>
      <c r="C330">
        <f t="shared" si="16"/>
        <v>0.009942989725195778</v>
      </c>
      <c r="D330" s="2">
        <f t="shared" si="17"/>
        <v>4</v>
      </c>
      <c r="E330" s="2">
        <f t="shared" si="15"/>
        <v>1</v>
      </c>
    </row>
    <row r="331" spans="1:5" ht="12.75">
      <c r="A331" s="1">
        <v>33879</v>
      </c>
      <c r="B331">
        <v>1475.41</v>
      </c>
      <c r="C331">
        <f t="shared" si="16"/>
        <v>-0.006330695863435091</v>
      </c>
      <c r="D331" s="2">
        <f t="shared" si="17"/>
        <v>5</v>
      </c>
      <c r="E331" s="2">
        <f t="shared" si="15"/>
        <v>2</v>
      </c>
    </row>
    <row r="332" spans="1:5" ht="12.75">
      <c r="A332" s="1">
        <v>33882</v>
      </c>
      <c r="B332">
        <v>1402.34</v>
      </c>
      <c r="C332">
        <f t="shared" si="16"/>
        <v>-0.05079364735762537</v>
      </c>
      <c r="D332" s="2">
        <f t="shared" si="17"/>
        <v>1</v>
      </c>
      <c r="E332" s="2">
        <f t="shared" si="15"/>
        <v>5</v>
      </c>
    </row>
    <row r="333" spans="1:5" ht="12.75">
      <c r="A333" s="1">
        <v>33883</v>
      </c>
      <c r="B333">
        <v>1421.49</v>
      </c>
      <c r="C333">
        <f t="shared" si="16"/>
        <v>0.013563347351368793</v>
      </c>
      <c r="D333" s="2">
        <f t="shared" si="17"/>
        <v>2</v>
      </c>
      <c r="E333" s="2">
        <f t="shared" si="15"/>
        <v>6</v>
      </c>
    </row>
    <row r="334" spans="1:5" ht="12.75">
      <c r="A334" s="1">
        <v>33884</v>
      </c>
      <c r="B334">
        <v>1434.61</v>
      </c>
      <c r="C334">
        <f t="shared" si="16"/>
        <v>0.009187418008235295</v>
      </c>
      <c r="D334" s="2">
        <f t="shared" si="17"/>
        <v>3</v>
      </c>
      <c r="E334" s="2">
        <f t="shared" si="15"/>
        <v>7</v>
      </c>
    </row>
    <row r="335" spans="1:5" ht="12.75">
      <c r="A335" s="1">
        <v>33885</v>
      </c>
      <c r="B335">
        <v>1446.32</v>
      </c>
      <c r="C335">
        <f t="shared" si="16"/>
        <v>0.008129364121584442</v>
      </c>
      <c r="D335" s="2">
        <f t="shared" si="17"/>
        <v>4</v>
      </c>
      <c r="E335" s="2">
        <f t="shared" si="15"/>
        <v>8</v>
      </c>
    </row>
    <row r="336" spans="1:5" ht="12.75">
      <c r="A336" s="1">
        <v>33886</v>
      </c>
      <c r="B336">
        <v>1437.65</v>
      </c>
      <c r="C336">
        <f t="shared" si="16"/>
        <v>-0.006012563320022155</v>
      </c>
      <c r="D336" s="2">
        <f t="shared" si="17"/>
        <v>5</v>
      </c>
      <c r="E336" s="2">
        <f t="shared" si="15"/>
        <v>9</v>
      </c>
    </row>
    <row r="337" spans="1:5" ht="12.75">
      <c r="A337" s="1">
        <v>33889</v>
      </c>
      <c r="B337">
        <v>1441.57</v>
      </c>
      <c r="C337">
        <f t="shared" si="16"/>
        <v>0.0027229613729243597</v>
      </c>
      <c r="D337" s="2">
        <f t="shared" si="17"/>
        <v>1</v>
      </c>
      <c r="E337" s="2">
        <f t="shared" si="15"/>
        <v>12</v>
      </c>
    </row>
    <row r="338" spans="1:5" ht="12.75">
      <c r="A338" s="1">
        <v>33890</v>
      </c>
      <c r="B338">
        <v>1471.64</v>
      </c>
      <c r="C338">
        <f t="shared" si="16"/>
        <v>0.020644627733819417</v>
      </c>
      <c r="D338" s="2">
        <f t="shared" si="17"/>
        <v>2</v>
      </c>
      <c r="E338" s="2">
        <f t="shared" si="15"/>
        <v>13</v>
      </c>
    </row>
    <row r="339" spans="1:5" ht="12.75">
      <c r="A339" s="1">
        <v>33891</v>
      </c>
      <c r="B339">
        <v>1453.95</v>
      </c>
      <c r="C339">
        <f t="shared" si="16"/>
        <v>-0.012093434553753949</v>
      </c>
      <c r="D339" s="2">
        <f t="shared" si="17"/>
        <v>3</v>
      </c>
      <c r="E339" s="2">
        <f t="shared" si="15"/>
        <v>14</v>
      </c>
    </row>
    <row r="340" spans="1:5" ht="12.75">
      <c r="A340" s="1">
        <v>33892</v>
      </c>
      <c r="B340">
        <v>1453.79</v>
      </c>
      <c r="C340">
        <f t="shared" si="16"/>
        <v>-0.00011005110509298291</v>
      </c>
      <c r="D340" s="2">
        <f t="shared" si="17"/>
        <v>4</v>
      </c>
      <c r="E340" s="2">
        <f t="shared" si="15"/>
        <v>15</v>
      </c>
    </row>
    <row r="341" spans="1:5" ht="12.75">
      <c r="A341" s="1">
        <v>33893</v>
      </c>
      <c r="B341">
        <v>1458.02</v>
      </c>
      <c r="C341">
        <f t="shared" si="16"/>
        <v>0.0029054113940115913</v>
      </c>
      <c r="D341" s="2">
        <f t="shared" si="17"/>
        <v>5</v>
      </c>
      <c r="E341" s="2">
        <f t="shared" si="15"/>
        <v>16</v>
      </c>
    </row>
    <row r="342" spans="1:5" ht="12.75">
      <c r="A342" s="1">
        <v>33896</v>
      </c>
      <c r="B342">
        <v>1479.59</v>
      </c>
      <c r="C342">
        <f t="shared" si="16"/>
        <v>0.014685671456413285</v>
      </c>
      <c r="D342" s="2">
        <f t="shared" si="17"/>
        <v>1</v>
      </c>
      <c r="E342" s="2">
        <f t="shared" si="15"/>
        <v>19</v>
      </c>
    </row>
    <row r="343" spans="1:5" ht="12.75">
      <c r="A343" s="1">
        <v>33897</v>
      </c>
      <c r="B343">
        <v>1504.89</v>
      </c>
      <c r="C343">
        <f t="shared" si="16"/>
        <v>0.016954783458738534</v>
      </c>
      <c r="D343" s="2">
        <f t="shared" si="17"/>
        <v>2</v>
      </c>
      <c r="E343" s="2">
        <f t="shared" si="15"/>
        <v>20</v>
      </c>
    </row>
    <row r="344" spans="1:5" ht="12.75">
      <c r="A344" s="1">
        <v>33898</v>
      </c>
      <c r="B344">
        <v>1496.54</v>
      </c>
      <c r="C344">
        <f t="shared" si="16"/>
        <v>-0.005564028840844208</v>
      </c>
      <c r="D344" s="2">
        <f t="shared" si="17"/>
        <v>3</v>
      </c>
      <c r="E344" s="2">
        <f t="shared" si="15"/>
        <v>21</v>
      </c>
    </row>
    <row r="345" spans="1:5" ht="12.75">
      <c r="A345" s="1">
        <v>33899</v>
      </c>
      <c r="B345">
        <v>1511</v>
      </c>
      <c r="C345">
        <f t="shared" si="16"/>
        <v>0.009615906302786652</v>
      </c>
      <c r="D345" s="2">
        <f t="shared" si="17"/>
        <v>4</v>
      </c>
      <c r="E345" s="2">
        <f t="shared" si="15"/>
        <v>22</v>
      </c>
    </row>
    <row r="346" spans="1:5" ht="12.75">
      <c r="A346" s="1">
        <v>33900</v>
      </c>
      <c r="B346">
        <v>1528.86</v>
      </c>
      <c r="C346">
        <f t="shared" si="16"/>
        <v>0.01175067635101904</v>
      </c>
      <c r="D346" s="2">
        <f t="shared" si="17"/>
        <v>5</v>
      </c>
      <c r="E346" s="2">
        <f t="shared" si="15"/>
        <v>23</v>
      </c>
    </row>
    <row r="347" spans="1:5" ht="12.75">
      <c r="A347" s="1">
        <v>33903</v>
      </c>
      <c r="B347">
        <v>1534.02</v>
      </c>
      <c r="C347">
        <f t="shared" si="16"/>
        <v>0.003369381028099372</v>
      </c>
      <c r="D347" s="2">
        <f t="shared" si="17"/>
        <v>1</v>
      </c>
      <c r="E347" s="2">
        <f t="shared" si="15"/>
        <v>26</v>
      </c>
    </row>
    <row r="348" spans="1:5" ht="12.75">
      <c r="A348" s="1">
        <v>33904</v>
      </c>
      <c r="B348">
        <v>1536.6</v>
      </c>
      <c r="C348">
        <f t="shared" si="16"/>
        <v>0.0016804427816765235</v>
      </c>
      <c r="D348" s="2">
        <f t="shared" si="17"/>
        <v>2</v>
      </c>
      <c r="E348" s="2">
        <f t="shared" si="15"/>
        <v>27</v>
      </c>
    </row>
    <row r="349" spans="1:5" ht="12.75">
      <c r="A349" s="1">
        <v>33905</v>
      </c>
      <c r="B349">
        <v>1508.19</v>
      </c>
      <c r="C349">
        <f t="shared" si="16"/>
        <v>-0.01866192710733778</v>
      </c>
      <c r="D349" s="2">
        <f t="shared" si="17"/>
        <v>3</v>
      </c>
      <c r="E349" s="2">
        <f t="shared" si="15"/>
        <v>28</v>
      </c>
    </row>
    <row r="350" spans="1:5" ht="12.75">
      <c r="A350" s="1">
        <v>33906</v>
      </c>
      <c r="B350">
        <v>1493.54</v>
      </c>
      <c r="C350">
        <f t="shared" si="16"/>
        <v>-0.009761115303540758</v>
      </c>
      <c r="D350" s="2">
        <f t="shared" si="17"/>
        <v>4</v>
      </c>
      <c r="E350" s="2">
        <f t="shared" si="15"/>
        <v>29</v>
      </c>
    </row>
    <row r="351" spans="1:5" ht="12.75">
      <c r="A351" s="1">
        <v>33907</v>
      </c>
      <c r="B351">
        <v>1489.68</v>
      </c>
      <c r="C351">
        <f t="shared" si="16"/>
        <v>-0.0025878092491489948</v>
      </c>
      <c r="D351" s="2">
        <f t="shared" si="17"/>
        <v>5</v>
      </c>
      <c r="E351" s="2">
        <f t="shared" si="15"/>
        <v>30</v>
      </c>
    </row>
    <row r="352" spans="1:5" ht="12.75">
      <c r="A352" s="1">
        <v>33910</v>
      </c>
      <c r="B352">
        <v>1482.44</v>
      </c>
      <c r="C352">
        <f t="shared" si="16"/>
        <v>-0.00487195289602652</v>
      </c>
      <c r="D352" s="2">
        <f t="shared" si="17"/>
        <v>1</v>
      </c>
      <c r="E352" s="2">
        <f t="shared" si="15"/>
        <v>2</v>
      </c>
    </row>
    <row r="353" spans="1:5" ht="12.75">
      <c r="A353" s="1">
        <v>33911</v>
      </c>
      <c r="B353">
        <v>1483.34</v>
      </c>
      <c r="C353">
        <f t="shared" si="16"/>
        <v>0.0006069229866184093</v>
      </c>
      <c r="D353" s="2">
        <f t="shared" si="17"/>
        <v>2</v>
      </c>
      <c r="E353" s="2">
        <f t="shared" si="15"/>
        <v>3</v>
      </c>
    </row>
    <row r="354" spans="1:5" ht="12.75">
      <c r="A354" s="1">
        <v>33912</v>
      </c>
      <c r="B354">
        <v>1470.57</v>
      </c>
      <c r="C354">
        <f t="shared" si="16"/>
        <v>-0.00864622114685785</v>
      </c>
      <c r="D354" s="2">
        <f t="shared" si="17"/>
        <v>3</v>
      </c>
      <c r="E354" s="2">
        <f t="shared" si="15"/>
        <v>4</v>
      </c>
    </row>
    <row r="355" spans="1:5" ht="12.75">
      <c r="A355" s="1">
        <v>33913</v>
      </c>
      <c r="B355">
        <v>1484.84</v>
      </c>
      <c r="C355">
        <f t="shared" si="16"/>
        <v>0.00965694160700151</v>
      </c>
      <c r="D355" s="2">
        <f t="shared" si="17"/>
        <v>4</v>
      </c>
      <c r="E355" s="2">
        <f t="shared" si="15"/>
        <v>5</v>
      </c>
    </row>
    <row r="356" spans="1:5" ht="12.75">
      <c r="A356" s="1">
        <v>33914</v>
      </c>
      <c r="B356">
        <v>1487.71</v>
      </c>
      <c r="C356">
        <f t="shared" si="16"/>
        <v>0.0019310026016705409</v>
      </c>
      <c r="D356" s="2">
        <f t="shared" si="17"/>
        <v>5</v>
      </c>
      <c r="E356" s="2">
        <f t="shared" si="15"/>
        <v>6</v>
      </c>
    </row>
    <row r="357" spans="1:5" ht="12.75">
      <c r="A357" s="1">
        <v>33917</v>
      </c>
      <c r="B357">
        <v>1508.63</v>
      </c>
      <c r="C357">
        <f t="shared" si="16"/>
        <v>0.013963929282901875</v>
      </c>
      <c r="D357" s="2">
        <f t="shared" si="17"/>
        <v>1</v>
      </c>
      <c r="E357" s="2">
        <f t="shared" si="15"/>
        <v>9</v>
      </c>
    </row>
    <row r="358" spans="1:5" ht="12.75">
      <c r="A358" s="1">
        <v>33918</v>
      </c>
      <c r="B358">
        <v>1515.27</v>
      </c>
      <c r="C358">
        <f t="shared" si="16"/>
        <v>0.004391686677527489</v>
      </c>
      <c r="D358" s="2">
        <f t="shared" si="17"/>
        <v>2</v>
      </c>
      <c r="E358" s="2">
        <f t="shared" si="15"/>
        <v>10</v>
      </c>
    </row>
    <row r="359" spans="1:5" ht="12.75">
      <c r="A359" s="1">
        <v>33919</v>
      </c>
      <c r="B359">
        <v>1509.84</v>
      </c>
      <c r="C359">
        <f t="shared" si="16"/>
        <v>-0.0035899559564584464</v>
      </c>
      <c r="D359" s="2">
        <f t="shared" si="17"/>
        <v>3</v>
      </c>
      <c r="E359" s="2">
        <f t="shared" si="15"/>
        <v>11</v>
      </c>
    </row>
    <row r="360" spans="1:5" ht="12.75">
      <c r="A360" s="1">
        <v>33920</v>
      </c>
      <c r="B360">
        <v>1542.28</v>
      </c>
      <c r="C360">
        <f t="shared" si="16"/>
        <v>0.0212581560698802</v>
      </c>
      <c r="D360" s="2">
        <f t="shared" si="17"/>
        <v>4</v>
      </c>
      <c r="E360" s="2">
        <f t="shared" si="15"/>
        <v>12</v>
      </c>
    </row>
    <row r="361" spans="1:5" ht="12.75">
      <c r="A361" s="1">
        <v>33921</v>
      </c>
      <c r="B361">
        <v>1541.79</v>
      </c>
      <c r="C361">
        <f t="shared" si="16"/>
        <v>-0.00031776192117758274</v>
      </c>
      <c r="D361" s="2">
        <f t="shared" si="17"/>
        <v>5</v>
      </c>
      <c r="E361" s="2">
        <f t="shared" si="15"/>
        <v>13</v>
      </c>
    </row>
    <row r="362" spans="1:5" ht="12.75">
      <c r="A362" s="1">
        <v>33924</v>
      </c>
      <c r="B362">
        <v>1542.48</v>
      </c>
      <c r="C362">
        <f t="shared" si="16"/>
        <v>0.0004474316525538613</v>
      </c>
      <c r="D362" s="2">
        <f t="shared" si="17"/>
        <v>1</v>
      </c>
      <c r="E362" s="2">
        <f t="shared" si="15"/>
        <v>16</v>
      </c>
    </row>
    <row r="363" spans="1:5" ht="12.75">
      <c r="A363" s="1">
        <v>33925</v>
      </c>
      <c r="B363">
        <v>1550.27</v>
      </c>
      <c r="C363">
        <f t="shared" si="16"/>
        <v>0.005037598560604473</v>
      </c>
      <c r="D363" s="2">
        <f t="shared" si="17"/>
        <v>2</v>
      </c>
      <c r="E363" s="2">
        <f t="shared" si="15"/>
        <v>17</v>
      </c>
    </row>
    <row r="364" spans="1:5" ht="12.75">
      <c r="A364" s="1">
        <v>33926</v>
      </c>
      <c r="B364">
        <v>1550.27</v>
      </c>
      <c r="C364">
        <f t="shared" si="16"/>
        <v>0</v>
      </c>
      <c r="D364" s="2">
        <f t="shared" si="17"/>
        <v>3</v>
      </c>
      <c r="E364" s="2">
        <f t="shared" si="15"/>
        <v>18</v>
      </c>
    </row>
    <row r="365" spans="1:5" ht="12.75">
      <c r="A365" s="1">
        <v>33927</v>
      </c>
      <c r="B365">
        <v>1543.37</v>
      </c>
      <c r="C365">
        <f t="shared" si="16"/>
        <v>-0.004460772062442</v>
      </c>
      <c r="D365" s="2">
        <f t="shared" si="17"/>
        <v>4</v>
      </c>
      <c r="E365" s="2">
        <f t="shared" si="15"/>
        <v>19</v>
      </c>
    </row>
    <row r="366" spans="1:5" ht="12.75">
      <c r="A366" s="1">
        <v>33928</v>
      </c>
      <c r="B366">
        <v>1547.84</v>
      </c>
      <c r="C366">
        <f t="shared" si="16"/>
        <v>0.002892073405315488</v>
      </c>
      <c r="D366" s="2">
        <f t="shared" si="17"/>
        <v>5</v>
      </c>
      <c r="E366" s="2">
        <f t="shared" si="15"/>
        <v>20</v>
      </c>
    </row>
    <row r="367" spans="1:5" ht="12.75">
      <c r="A367" s="1">
        <v>33931</v>
      </c>
      <c r="B367">
        <v>1523.62</v>
      </c>
      <c r="C367">
        <f t="shared" si="16"/>
        <v>-0.01577132831138954</v>
      </c>
      <c r="D367" s="2">
        <f t="shared" si="17"/>
        <v>1</v>
      </c>
      <c r="E367" s="2">
        <f t="shared" si="15"/>
        <v>23</v>
      </c>
    </row>
    <row r="368" spans="1:5" ht="12.75">
      <c r="A368" s="1">
        <v>33932</v>
      </c>
      <c r="B368">
        <v>1526.68</v>
      </c>
      <c r="C368">
        <f t="shared" si="16"/>
        <v>0.002006360703208474</v>
      </c>
      <c r="D368" s="2">
        <f t="shared" si="17"/>
        <v>2</v>
      </c>
      <c r="E368" s="2">
        <f t="shared" si="15"/>
        <v>24</v>
      </c>
    </row>
    <row r="369" spans="1:5" ht="12.75">
      <c r="A369" s="1">
        <v>33933</v>
      </c>
      <c r="B369">
        <v>1513.42</v>
      </c>
      <c r="C369">
        <f t="shared" si="16"/>
        <v>-0.008723452576476965</v>
      </c>
      <c r="D369" s="2">
        <f t="shared" si="17"/>
        <v>3</v>
      </c>
      <c r="E369" s="2">
        <f t="shared" si="15"/>
        <v>25</v>
      </c>
    </row>
    <row r="370" spans="1:5" ht="12.75">
      <c r="A370" s="1">
        <v>33934</v>
      </c>
      <c r="B370">
        <v>1523.02</v>
      </c>
      <c r="C370">
        <f t="shared" si="16"/>
        <v>0.006323215335340308</v>
      </c>
      <c r="D370" s="2">
        <f t="shared" si="17"/>
        <v>4</v>
      </c>
      <c r="E370" s="2">
        <f t="shared" si="15"/>
        <v>26</v>
      </c>
    </row>
    <row r="371" spans="1:5" ht="12.75">
      <c r="A371" s="1">
        <v>33935</v>
      </c>
      <c r="B371">
        <v>1529.69</v>
      </c>
      <c r="C371">
        <f t="shared" si="16"/>
        <v>0.004369894693029339</v>
      </c>
      <c r="D371" s="2">
        <f t="shared" si="17"/>
        <v>5</v>
      </c>
      <c r="E371" s="2">
        <f t="shared" si="15"/>
        <v>27</v>
      </c>
    </row>
    <row r="372" spans="1:5" ht="12.75">
      <c r="A372" s="1">
        <v>33938</v>
      </c>
      <c r="B372">
        <v>1545.12</v>
      </c>
      <c r="C372">
        <f t="shared" si="16"/>
        <v>0.010036476740277852</v>
      </c>
      <c r="D372" s="2">
        <f t="shared" si="17"/>
        <v>1</v>
      </c>
      <c r="E372" s="2">
        <f t="shared" si="15"/>
        <v>30</v>
      </c>
    </row>
    <row r="373" spans="1:5" ht="12.75">
      <c r="A373" s="1">
        <v>33939</v>
      </c>
      <c r="B373">
        <v>1546.82</v>
      </c>
      <c r="C373">
        <f t="shared" si="16"/>
        <v>0.0010996333507782006</v>
      </c>
      <c r="D373" s="2">
        <f t="shared" si="17"/>
        <v>2</v>
      </c>
      <c r="E373" s="2">
        <f t="shared" si="15"/>
        <v>1</v>
      </c>
    </row>
    <row r="374" spans="1:5" ht="12.75">
      <c r="A374" s="1">
        <v>33940</v>
      </c>
      <c r="B374">
        <v>1528.12</v>
      </c>
      <c r="C374">
        <f t="shared" si="16"/>
        <v>-0.01216298889514201</v>
      </c>
      <c r="D374" s="2">
        <f t="shared" si="17"/>
        <v>3</v>
      </c>
      <c r="E374" s="2">
        <f t="shared" si="15"/>
        <v>2</v>
      </c>
    </row>
    <row r="375" spans="1:5" ht="12.75">
      <c r="A375" s="1">
        <v>33941</v>
      </c>
      <c r="B375">
        <v>1530.65</v>
      </c>
      <c r="C375">
        <f t="shared" si="16"/>
        <v>0.0016542600960266897</v>
      </c>
      <c r="D375" s="2">
        <f t="shared" si="17"/>
        <v>4</v>
      </c>
      <c r="E375" s="2">
        <f t="shared" si="15"/>
        <v>3</v>
      </c>
    </row>
    <row r="376" spans="1:5" ht="12.75">
      <c r="A376" s="1">
        <v>33942</v>
      </c>
      <c r="B376">
        <v>1526.25</v>
      </c>
      <c r="C376">
        <f t="shared" si="16"/>
        <v>-0.0028787353453559278</v>
      </c>
      <c r="D376" s="2">
        <f t="shared" si="17"/>
        <v>5</v>
      </c>
      <c r="E376" s="2">
        <f t="shared" si="15"/>
        <v>4</v>
      </c>
    </row>
    <row r="377" spans="1:5" ht="12.75">
      <c r="A377" s="1">
        <v>33945</v>
      </c>
      <c r="B377">
        <v>1519.48</v>
      </c>
      <c r="C377">
        <f t="shared" si="16"/>
        <v>-0.004445575379105396</v>
      </c>
      <c r="D377" s="2">
        <f t="shared" si="17"/>
        <v>1</v>
      </c>
      <c r="E377" s="2">
        <f t="shared" si="15"/>
        <v>7</v>
      </c>
    </row>
    <row r="378" spans="1:5" ht="12.75">
      <c r="A378" s="1">
        <v>33946</v>
      </c>
      <c r="B378">
        <v>1506.65</v>
      </c>
      <c r="C378">
        <f t="shared" si="16"/>
        <v>-0.008479527895728187</v>
      </c>
      <c r="D378" s="2">
        <f t="shared" si="17"/>
        <v>2</v>
      </c>
      <c r="E378" s="2">
        <f t="shared" si="15"/>
        <v>8</v>
      </c>
    </row>
    <row r="379" spans="1:5" ht="12.75">
      <c r="A379" s="1">
        <v>33947</v>
      </c>
      <c r="B379">
        <v>1504.3</v>
      </c>
      <c r="C379">
        <f t="shared" si="16"/>
        <v>-0.0015609694463027005</v>
      </c>
      <c r="D379" s="2">
        <f t="shared" si="17"/>
        <v>3</v>
      </c>
      <c r="E379" s="2">
        <f t="shared" si="15"/>
        <v>9</v>
      </c>
    </row>
    <row r="380" spans="1:5" ht="12.75">
      <c r="A380" s="1">
        <v>33948</v>
      </c>
      <c r="B380">
        <v>1480.65</v>
      </c>
      <c r="C380">
        <f t="shared" si="16"/>
        <v>-0.01584649317177137</v>
      </c>
      <c r="D380" s="2">
        <f t="shared" si="17"/>
        <v>4</v>
      </c>
      <c r="E380" s="2">
        <f t="shared" si="15"/>
        <v>10</v>
      </c>
    </row>
    <row r="381" spans="1:5" ht="12.75">
      <c r="A381" s="1">
        <v>33949</v>
      </c>
      <c r="B381">
        <v>1476.7</v>
      </c>
      <c r="C381">
        <f t="shared" si="16"/>
        <v>-0.00267131205227847</v>
      </c>
      <c r="D381" s="2">
        <f t="shared" si="17"/>
        <v>5</v>
      </c>
      <c r="E381" s="2">
        <f t="shared" si="15"/>
        <v>11</v>
      </c>
    </row>
    <row r="382" spans="1:5" ht="12.75">
      <c r="A382" s="1">
        <v>33952</v>
      </c>
      <c r="B382">
        <v>1478.07</v>
      </c>
      <c r="C382">
        <f t="shared" si="16"/>
        <v>0.0009273142059606133</v>
      </c>
      <c r="D382" s="2">
        <f t="shared" si="17"/>
        <v>1</v>
      </c>
      <c r="E382" s="2">
        <f t="shared" si="15"/>
        <v>14</v>
      </c>
    </row>
    <row r="383" spans="1:5" ht="12.75">
      <c r="A383" s="1">
        <v>33953</v>
      </c>
      <c r="B383">
        <v>1479.62</v>
      </c>
      <c r="C383">
        <f t="shared" si="16"/>
        <v>0.0010481153480556235</v>
      </c>
      <c r="D383" s="2">
        <f t="shared" si="17"/>
        <v>2</v>
      </c>
      <c r="E383" s="2">
        <f t="shared" si="15"/>
        <v>15</v>
      </c>
    </row>
    <row r="384" spans="1:5" ht="12.75">
      <c r="A384" s="1">
        <v>33954</v>
      </c>
      <c r="B384">
        <v>1477.55</v>
      </c>
      <c r="C384">
        <f t="shared" si="16"/>
        <v>-0.0013999873785367448</v>
      </c>
      <c r="D384" s="2">
        <f t="shared" si="17"/>
        <v>3</v>
      </c>
      <c r="E384" s="2">
        <f t="shared" si="15"/>
        <v>16</v>
      </c>
    </row>
    <row r="385" spans="1:5" ht="12.75">
      <c r="A385" s="1">
        <v>33955</v>
      </c>
      <c r="B385">
        <v>1472.59</v>
      </c>
      <c r="C385">
        <f t="shared" si="16"/>
        <v>-0.0033625554539566337</v>
      </c>
      <c r="D385" s="2">
        <f t="shared" si="17"/>
        <v>4</v>
      </c>
      <c r="E385" s="2">
        <f t="shared" si="15"/>
        <v>17</v>
      </c>
    </row>
    <row r="386" spans="1:5" ht="12.75">
      <c r="A386" s="1">
        <v>33956</v>
      </c>
      <c r="B386">
        <v>1495.6</v>
      </c>
      <c r="C386">
        <f t="shared" si="16"/>
        <v>0.0155047089017074</v>
      </c>
      <c r="D386" s="2">
        <f t="shared" si="17"/>
        <v>5</v>
      </c>
      <c r="E386" s="2">
        <f t="shared" si="15"/>
        <v>18</v>
      </c>
    </row>
    <row r="387" spans="1:5" ht="12.75">
      <c r="A387" s="1">
        <v>33959</v>
      </c>
      <c r="B387">
        <v>1517.45</v>
      </c>
      <c r="C387">
        <f t="shared" si="16"/>
        <v>0.014503830358707169</v>
      </c>
      <c r="D387" s="2">
        <f t="shared" si="17"/>
        <v>1</v>
      </c>
      <c r="E387" s="2">
        <f aca="true" t="shared" si="18" ref="E387:E450">DAY(A387)</f>
        <v>21</v>
      </c>
    </row>
    <row r="388" spans="1:5" ht="12.75">
      <c r="A388" s="1">
        <v>33960</v>
      </c>
      <c r="B388">
        <v>1520.93</v>
      </c>
      <c r="C388">
        <f aca="true" t="shared" si="19" ref="C388:C451">LN(B388/B387)</f>
        <v>0.002290695384851502</v>
      </c>
      <c r="D388" s="2">
        <f t="shared" si="17"/>
        <v>2</v>
      </c>
      <c r="E388" s="2">
        <f t="shared" si="18"/>
        <v>22</v>
      </c>
    </row>
    <row r="389" spans="1:5" ht="12.75">
      <c r="A389" s="1">
        <v>33961</v>
      </c>
      <c r="B389">
        <v>1527.06</v>
      </c>
      <c r="C389">
        <f t="shared" si="19"/>
        <v>0.004022328331020767</v>
      </c>
      <c r="D389" s="2">
        <f t="shared" si="17"/>
        <v>3</v>
      </c>
      <c r="E389" s="2">
        <f t="shared" si="18"/>
        <v>23</v>
      </c>
    </row>
    <row r="390" spans="1:5" ht="12.75">
      <c r="A390" s="1">
        <v>33962</v>
      </c>
      <c r="B390">
        <v>1527.06</v>
      </c>
      <c r="C390">
        <f t="shared" si="19"/>
        <v>0</v>
      </c>
      <c r="D390" s="2">
        <f t="shared" si="17"/>
        <v>4</v>
      </c>
      <c r="E390" s="2">
        <f t="shared" si="18"/>
        <v>24</v>
      </c>
    </row>
    <row r="391" spans="1:5" ht="12.75">
      <c r="A391" s="1">
        <v>33963</v>
      </c>
      <c r="B391">
        <v>1527.06</v>
      </c>
      <c r="C391">
        <f t="shared" si="19"/>
        <v>0</v>
      </c>
      <c r="D391" s="2">
        <f aca="true" t="shared" si="20" ref="D391:D454">WEEKDAY(A391,2)</f>
        <v>5</v>
      </c>
      <c r="E391" s="2">
        <f t="shared" si="18"/>
        <v>25</v>
      </c>
    </row>
    <row r="392" spans="1:5" ht="12.75">
      <c r="A392" s="1">
        <v>33966</v>
      </c>
      <c r="B392">
        <v>1547.51</v>
      </c>
      <c r="C392">
        <f t="shared" si="19"/>
        <v>0.013302869395875529</v>
      </c>
      <c r="D392" s="2">
        <f t="shared" si="20"/>
        <v>1</v>
      </c>
      <c r="E392" s="2">
        <f t="shared" si="18"/>
        <v>28</v>
      </c>
    </row>
    <row r="393" spans="1:5" ht="12.75">
      <c r="A393" s="1">
        <v>33967</v>
      </c>
      <c r="B393">
        <v>1545.82</v>
      </c>
      <c r="C393">
        <f t="shared" si="19"/>
        <v>-0.0010926736999583334</v>
      </c>
      <c r="D393" s="2">
        <f t="shared" si="20"/>
        <v>2</v>
      </c>
      <c r="E393" s="2">
        <f t="shared" si="18"/>
        <v>29</v>
      </c>
    </row>
    <row r="394" spans="1:5" ht="12.75">
      <c r="A394" s="1">
        <v>33968</v>
      </c>
      <c r="B394">
        <v>1538.43</v>
      </c>
      <c r="C394">
        <f t="shared" si="19"/>
        <v>-0.004792098008991668</v>
      </c>
      <c r="D394" s="2">
        <f t="shared" si="20"/>
        <v>3</v>
      </c>
      <c r="E394" s="2">
        <f t="shared" si="18"/>
        <v>30</v>
      </c>
    </row>
    <row r="395" spans="1:5" ht="12.75">
      <c r="A395" s="1">
        <v>33969</v>
      </c>
      <c r="B395">
        <v>1538.43</v>
      </c>
      <c r="C395">
        <f t="shared" si="19"/>
        <v>0</v>
      </c>
      <c r="D395" s="2">
        <f t="shared" si="20"/>
        <v>4</v>
      </c>
      <c r="E395" s="2">
        <f t="shared" si="18"/>
        <v>31</v>
      </c>
    </row>
    <row r="396" spans="1:5" ht="12.75">
      <c r="A396" s="1">
        <v>33970</v>
      </c>
      <c r="B396">
        <v>1538.43</v>
      </c>
      <c r="C396">
        <f t="shared" si="19"/>
        <v>0</v>
      </c>
      <c r="D396" s="2">
        <f t="shared" si="20"/>
        <v>5</v>
      </c>
      <c r="E396" s="2">
        <f t="shared" si="18"/>
        <v>1</v>
      </c>
    </row>
    <row r="397" spans="1:5" ht="12.75">
      <c r="A397" s="1">
        <v>33973</v>
      </c>
      <c r="B397">
        <v>1538.04</v>
      </c>
      <c r="C397">
        <f t="shared" si="19"/>
        <v>-0.00025353733473057276</v>
      </c>
      <c r="D397" s="2">
        <f t="shared" si="20"/>
        <v>1</v>
      </c>
      <c r="E397" s="2">
        <f t="shared" si="18"/>
        <v>4</v>
      </c>
    </row>
    <row r="398" spans="1:5" ht="12.75">
      <c r="A398" s="1">
        <v>33974</v>
      </c>
      <c r="B398">
        <v>1554.03</v>
      </c>
      <c r="C398">
        <f t="shared" si="19"/>
        <v>0.010342678230825271</v>
      </c>
      <c r="D398" s="2">
        <f t="shared" si="20"/>
        <v>2</v>
      </c>
      <c r="E398" s="2">
        <f t="shared" si="18"/>
        <v>5</v>
      </c>
    </row>
    <row r="399" spans="1:5" ht="12.75">
      <c r="A399" s="1">
        <v>33975</v>
      </c>
      <c r="B399">
        <v>1551.17</v>
      </c>
      <c r="C399">
        <f t="shared" si="19"/>
        <v>-0.0018420718850440884</v>
      </c>
      <c r="D399" s="2">
        <f t="shared" si="20"/>
        <v>3</v>
      </c>
      <c r="E399" s="2">
        <f t="shared" si="18"/>
        <v>6</v>
      </c>
    </row>
    <row r="400" spans="1:5" ht="12.75">
      <c r="A400" s="1">
        <v>33976</v>
      </c>
      <c r="B400">
        <v>1538.37</v>
      </c>
      <c r="C400">
        <f t="shared" si="19"/>
        <v>-0.008286070571118236</v>
      </c>
      <c r="D400" s="2">
        <f t="shared" si="20"/>
        <v>4</v>
      </c>
      <c r="E400" s="2">
        <f t="shared" si="18"/>
        <v>7</v>
      </c>
    </row>
    <row r="401" spans="1:5" ht="12.75">
      <c r="A401" s="1">
        <v>33977</v>
      </c>
      <c r="B401">
        <v>1529.1</v>
      </c>
      <c r="C401">
        <f t="shared" si="19"/>
        <v>-0.0060440872902903856</v>
      </c>
      <c r="D401" s="2">
        <f t="shared" si="20"/>
        <v>5</v>
      </c>
      <c r="E401" s="2">
        <f t="shared" si="18"/>
        <v>8</v>
      </c>
    </row>
    <row r="402" spans="1:5" ht="12.75">
      <c r="A402" s="1">
        <v>33980</v>
      </c>
      <c r="B402">
        <v>1522.26</v>
      </c>
      <c r="C402">
        <f t="shared" si="19"/>
        <v>-0.004483254323810145</v>
      </c>
      <c r="D402" s="2">
        <f t="shared" si="20"/>
        <v>1</v>
      </c>
      <c r="E402" s="2">
        <f t="shared" si="18"/>
        <v>11</v>
      </c>
    </row>
    <row r="403" spans="1:5" ht="12.75">
      <c r="A403" s="1">
        <v>33981</v>
      </c>
      <c r="B403">
        <v>1533.79</v>
      </c>
      <c r="C403">
        <f t="shared" si="19"/>
        <v>0.007545723864352283</v>
      </c>
      <c r="D403" s="2">
        <f t="shared" si="20"/>
        <v>2</v>
      </c>
      <c r="E403" s="2">
        <f t="shared" si="18"/>
        <v>12</v>
      </c>
    </row>
    <row r="404" spans="1:5" ht="12.75">
      <c r="A404" s="1">
        <v>33982</v>
      </c>
      <c r="B404">
        <v>1510.18</v>
      </c>
      <c r="C404">
        <f t="shared" si="19"/>
        <v>-0.015512947552051565</v>
      </c>
      <c r="D404" s="2">
        <f t="shared" si="20"/>
        <v>3</v>
      </c>
      <c r="E404" s="2">
        <f t="shared" si="18"/>
        <v>13</v>
      </c>
    </row>
    <row r="405" spans="1:5" ht="12.75">
      <c r="A405" s="1">
        <v>33983</v>
      </c>
      <c r="B405">
        <v>1526.91</v>
      </c>
      <c r="C405">
        <f t="shared" si="19"/>
        <v>0.011017236382792096</v>
      </c>
      <c r="D405" s="2">
        <f t="shared" si="20"/>
        <v>4</v>
      </c>
      <c r="E405" s="2">
        <f t="shared" si="18"/>
        <v>14</v>
      </c>
    </row>
    <row r="406" spans="1:5" ht="12.75">
      <c r="A406" s="1">
        <v>33984</v>
      </c>
      <c r="B406">
        <v>1555.52</v>
      </c>
      <c r="C406">
        <f t="shared" si="19"/>
        <v>0.018563809471702067</v>
      </c>
      <c r="D406" s="2">
        <f t="shared" si="20"/>
        <v>5</v>
      </c>
      <c r="E406" s="2">
        <f t="shared" si="18"/>
        <v>15</v>
      </c>
    </row>
    <row r="407" spans="1:5" ht="12.75">
      <c r="A407" s="1">
        <v>33987</v>
      </c>
      <c r="B407">
        <v>1581.49</v>
      </c>
      <c r="C407">
        <f t="shared" si="19"/>
        <v>0.01655754575765135</v>
      </c>
      <c r="D407" s="2">
        <f t="shared" si="20"/>
        <v>1</v>
      </c>
      <c r="E407" s="2">
        <f t="shared" si="18"/>
        <v>18</v>
      </c>
    </row>
    <row r="408" spans="1:5" ht="12.75">
      <c r="A408" s="1">
        <v>33988</v>
      </c>
      <c r="B408">
        <v>1572.61</v>
      </c>
      <c r="C408">
        <f t="shared" si="19"/>
        <v>-0.005630781181448467</v>
      </c>
      <c r="D408" s="2">
        <f t="shared" si="20"/>
        <v>2</v>
      </c>
      <c r="E408" s="2">
        <f t="shared" si="18"/>
        <v>19</v>
      </c>
    </row>
    <row r="409" spans="1:5" ht="12.75">
      <c r="A409" s="1">
        <v>33989</v>
      </c>
      <c r="B409">
        <v>1572.69</v>
      </c>
      <c r="C409">
        <f t="shared" si="19"/>
        <v>5.086955140531023E-05</v>
      </c>
      <c r="D409" s="2">
        <f t="shared" si="20"/>
        <v>3</v>
      </c>
      <c r="E409" s="2">
        <f t="shared" si="18"/>
        <v>20</v>
      </c>
    </row>
    <row r="410" spans="1:5" ht="12.75">
      <c r="A410" s="1">
        <v>33990</v>
      </c>
      <c r="B410">
        <v>1580.64</v>
      </c>
      <c r="C410">
        <f t="shared" si="19"/>
        <v>0.0050422993114651125</v>
      </c>
      <c r="D410" s="2">
        <f t="shared" si="20"/>
        <v>4</v>
      </c>
      <c r="E410" s="2">
        <f t="shared" si="18"/>
        <v>21</v>
      </c>
    </row>
    <row r="411" spans="1:5" ht="12.75">
      <c r="A411" s="1">
        <v>33991</v>
      </c>
      <c r="B411">
        <v>1593.35</v>
      </c>
      <c r="C411">
        <f t="shared" si="19"/>
        <v>0.008008889717566052</v>
      </c>
      <c r="D411" s="2">
        <f t="shared" si="20"/>
        <v>5</v>
      </c>
      <c r="E411" s="2">
        <f t="shared" si="18"/>
        <v>22</v>
      </c>
    </row>
    <row r="412" spans="1:5" ht="12.75">
      <c r="A412" s="1">
        <v>33994</v>
      </c>
      <c r="B412">
        <v>1571.28</v>
      </c>
      <c r="C412">
        <f t="shared" si="19"/>
        <v>-0.013948144212784244</v>
      </c>
      <c r="D412" s="2">
        <f t="shared" si="20"/>
        <v>1</v>
      </c>
      <c r="E412" s="2">
        <f t="shared" si="18"/>
        <v>25</v>
      </c>
    </row>
    <row r="413" spans="1:5" ht="12.75">
      <c r="A413" s="1">
        <v>33995</v>
      </c>
      <c r="B413">
        <v>1575.59</v>
      </c>
      <c r="C413">
        <f t="shared" si="19"/>
        <v>0.0027392314871392625</v>
      </c>
      <c r="D413" s="2">
        <f t="shared" si="20"/>
        <v>2</v>
      </c>
      <c r="E413" s="2">
        <f t="shared" si="18"/>
        <v>26</v>
      </c>
    </row>
    <row r="414" spans="1:5" ht="12.75">
      <c r="A414" s="1">
        <v>33996</v>
      </c>
      <c r="B414">
        <v>1561.78</v>
      </c>
      <c r="C414">
        <f t="shared" si="19"/>
        <v>-0.008803608878474405</v>
      </c>
      <c r="D414" s="2">
        <f t="shared" si="20"/>
        <v>3</v>
      </c>
      <c r="E414" s="2">
        <f t="shared" si="18"/>
        <v>27</v>
      </c>
    </row>
    <row r="415" spans="1:5" ht="12.75">
      <c r="A415" s="1">
        <v>33997</v>
      </c>
      <c r="B415">
        <v>1572.68</v>
      </c>
      <c r="C415">
        <f t="shared" si="19"/>
        <v>0.006954974022676393</v>
      </c>
      <c r="D415" s="2">
        <f t="shared" si="20"/>
        <v>4</v>
      </c>
      <c r="E415" s="2">
        <f t="shared" si="18"/>
        <v>28</v>
      </c>
    </row>
    <row r="416" spans="1:5" ht="12.75">
      <c r="A416" s="1">
        <v>33998</v>
      </c>
      <c r="B416">
        <v>1574.04</v>
      </c>
      <c r="C416">
        <f t="shared" si="19"/>
        <v>0.000864392182767781</v>
      </c>
      <c r="D416" s="2">
        <f t="shared" si="20"/>
        <v>5</v>
      </c>
      <c r="E416" s="2">
        <f t="shared" si="18"/>
        <v>29</v>
      </c>
    </row>
    <row r="417" spans="1:5" ht="12.75">
      <c r="A417" s="1">
        <v>34001</v>
      </c>
      <c r="B417">
        <v>1590.33</v>
      </c>
      <c r="C417">
        <f t="shared" si="19"/>
        <v>0.010295979234099695</v>
      </c>
      <c r="D417" s="2">
        <f t="shared" si="20"/>
        <v>1</v>
      </c>
      <c r="E417" s="2">
        <f t="shared" si="18"/>
        <v>1</v>
      </c>
    </row>
    <row r="418" spans="1:5" ht="12.75">
      <c r="A418" s="1">
        <v>34002</v>
      </c>
      <c r="B418">
        <v>1584.14</v>
      </c>
      <c r="C418">
        <f t="shared" si="19"/>
        <v>-0.0038998685420205416</v>
      </c>
      <c r="D418" s="2">
        <f t="shared" si="20"/>
        <v>2</v>
      </c>
      <c r="E418" s="2">
        <f t="shared" si="18"/>
        <v>2</v>
      </c>
    </row>
    <row r="419" spans="1:5" ht="12.75">
      <c r="A419" s="1">
        <v>34003</v>
      </c>
      <c r="B419">
        <v>1605.91</v>
      </c>
      <c r="C419">
        <f t="shared" si="19"/>
        <v>0.013648900778721862</v>
      </c>
      <c r="D419" s="2">
        <f t="shared" si="20"/>
        <v>3</v>
      </c>
      <c r="E419" s="2">
        <f t="shared" si="18"/>
        <v>3</v>
      </c>
    </row>
    <row r="420" spans="1:5" ht="12.75">
      <c r="A420" s="1">
        <v>34004</v>
      </c>
      <c r="B420">
        <v>1615.98</v>
      </c>
      <c r="C420">
        <f t="shared" si="19"/>
        <v>0.0062510096809751</v>
      </c>
      <c r="D420" s="2">
        <f t="shared" si="20"/>
        <v>4</v>
      </c>
      <c r="E420" s="2">
        <f t="shared" si="18"/>
        <v>4</v>
      </c>
    </row>
    <row r="421" spans="1:5" ht="12.75">
      <c r="A421" s="1">
        <v>34005</v>
      </c>
      <c r="B421">
        <v>1643.83</v>
      </c>
      <c r="C421">
        <f t="shared" si="19"/>
        <v>0.01708730117645767</v>
      </c>
      <c r="D421" s="2">
        <f t="shared" si="20"/>
        <v>5</v>
      </c>
      <c r="E421" s="2">
        <f t="shared" si="18"/>
        <v>5</v>
      </c>
    </row>
    <row r="422" spans="1:5" ht="12.75">
      <c r="A422" s="1">
        <v>34008</v>
      </c>
      <c r="B422">
        <v>1646.85</v>
      </c>
      <c r="C422">
        <f t="shared" si="19"/>
        <v>0.0018354874055625805</v>
      </c>
      <c r="D422" s="2">
        <f t="shared" si="20"/>
        <v>1</v>
      </c>
      <c r="E422" s="2">
        <f t="shared" si="18"/>
        <v>8</v>
      </c>
    </row>
    <row r="423" spans="1:5" ht="12.75">
      <c r="A423" s="1">
        <v>34009</v>
      </c>
      <c r="B423">
        <v>1639.12</v>
      </c>
      <c r="C423">
        <f t="shared" si="19"/>
        <v>-0.004704859909907416</v>
      </c>
      <c r="D423" s="2">
        <f t="shared" si="20"/>
        <v>2</v>
      </c>
      <c r="E423" s="2">
        <f t="shared" si="18"/>
        <v>9</v>
      </c>
    </row>
    <row r="424" spans="1:5" ht="12.75">
      <c r="A424" s="1">
        <v>34010</v>
      </c>
      <c r="B424">
        <v>1642.8</v>
      </c>
      <c r="C424">
        <f t="shared" si="19"/>
        <v>0.002242590643459837</v>
      </c>
      <c r="D424" s="2">
        <f t="shared" si="20"/>
        <v>3</v>
      </c>
      <c r="E424" s="2">
        <f t="shared" si="18"/>
        <v>10</v>
      </c>
    </row>
    <row r="425" spans="1:5" ht="12.75">
      <c r="A425" s="1">
        <v>34011</v>
      </c>
      <c r="B425">
        <v>1659.07</v>
      </c>
      <c r="C425">
        <f t="shared" si="19"/>
        <v>0.009855101310722278</v>
      </c>
      <c r="D425" s="2">
        <f t="shared" si="20"/>
        <v>4</v>
      </c>
      <c r="E425" s="2">
        <f t="shared" si="18"/>
        <v>11</v>
      </c>
    </row>
    <row r="426" spans="1:5" ht="12.75">
      <c r="A426" s="1">
        <v>34012</v>
      </c>
      <c r="B426">
        <v>1649.64</v>
      </c>
      <c r="C426">
        <f t="shared" si="19"/>
        <v>-0.005700122121796744</v>
      </c>
      <c r="D426" s="2">
        <f t="shared" si="20"/>
        <v>5</v>
      </c>
      <c r="E426" s="2">
        <f t="shared" si="18"/>
        <v>12</v>
      </c>
    </row>
    <row r="427" spans="1:5" ht="12.75">
      <c r="A427" s="1">
        <v>34015</v>
      </c>
      <c r="B427">
        <v>1674.93</v>
      </c>
      <c r="C427">
        <f t="shared" si="19"/>
        <v>0.015214291069791698</v>
      </c>
      <c r="D427" s="2">
        <f t="shared" si="20"/>
        <v>1</v>
      </c>
      <c r="E427" s="2">
        <f t="shared" si="18"/>
        <v>15</v>
      </c>
    </row>
    <row r="428" spans="1:5" ht="12.75">
      <c r="A428" s="1">
        <v>34016</v>
      </c>
      <c r="B428">
        <v>1651.6</v>
      </c>
      <c r="C428">
        <f t="shared" si="19"/>
        <v>-0.014026858329185578</v>
      </c>
      <c r="D428" s="2">
        <f t="shared" si="20"/>
        <v>2</v>
      </c>
      <c r="E428" s="2">
        <f t="shared" si="18"/>
        <v>16</v>
      </c>
    </row>
    <row r="429" spans="1:5" ht="12.75">
      <c r="A429" s="1">
        <v>34017</v>
      </c>
      <c r="B429">
        <v>1656.35</v>
      </c>
      <c r="C429">
        <f t="shared" si="19"/>
        <v>0.0028718712584483185</v>
      </c>
      <c r="D429" s="2">
        <f t="shared" si="20"/>
        <v>3</v>
      </c>
      <c r="E429" s="2">
        <f t="shared" si="18"/>
        <v>17</v>
      </c>
    </row>
    <row r="430" spans="1:5" ht="12.75">
      <c r="A430" s="1">
        <v>34018</v>
      </c>
      <c r="B430">
        <v>1670.9</v>
      </c>
      <c r="C430">
        <f t="shared" si="19"/>
        <v>0.008746017129714284</v>
      </c>
      <c r="D430" s="2">
        <f t="shared" si="20"/>
        <v>4</v>
      </c>
      <c r="E430" s="2">
        <f t="shared" si="18"/>
        <v>18</v>
      </c>
    </row>
    <row r="431" spans="1:5" ht="12.75">
      <c r="A431" s="1">
        <v>34019</v>
      </c>
      <c r="B431">
        <v>1683.3</v>
      </c>
      <c r="C431">
        <f t="shared" si="19"/>
        <v>0.007393749024938192</v>
      </c>
      <c r="D431" s="2">
        <f t="shared" si="20"/>
        <v>5</v>
      </c>
      <c r="E431" s="2">
        <f t="shared" si="18"/>
        <v>19</v>
      </c>
    </row>
    <row r="432" spans="1:5" ht="12.75">
      <c r="A432" s="1">
        <v>34022</v>
      </c>
      <c r="B432">
        <v>1679.41</v>
      </c>
      <c r="C432">
        <f t="shared" si="19"/>
        <v>-0.002313611185738828</v>
      </c>
      <c r="D432" s="2">
        <f t="shared" si="20"/>
        <v>1</v>
      </c>
      <c r="E432" s="2">
        <f t="shared" si="18"/>
        <v>22</v>
      </c>
    </row>
    <row r="433" spans="1:5" ht="12.75">
      <c r="A433" s="1">
        <v>34023</v>
      </c>
      <c r="B433">
        <v>1658.09</v>
      </c>
      <c r="C433">
        <f t="shared" si="19"/>
        <v>-0.012776203749493276</v>
      </c>
      <c r="D433" s="2">
        <f t="shared" si="20"/>
        <v>2</v>
      </c>
      <c r="E433" s="2">
        <f t="shared" si="18"/>
        <v>23</v>
      </c>
    </row>
    <row r="434" spans="1:5" ht="12.75">
      <c r="A434" s="1">
        <v>34024</v>
      </c>
      <c r="B434">
        <v>1652.92</v>
      </c>
      <c r="C434">
        <f t="shared" si="19"/>
        <v>-0.0031229166941495233</v>
      </c>
      <c r="D434" s="2">
        <f t="shared" si="20"/>
        <v>3</v>
      </c>
      <c r="E434" s="2">
        <f t="shared" si="18"/>
        <v>24</v>
      </c>
    </row>
    <row r="435" spans="1:5" ht="12.75">
      <c r="A435" s="1">
        <v>34025</v>
      </c>
      <c r="B435">
        <v>1661.96</v>
      </c>
      <c r="C435">
        <f t="shared" si="19"/>
        <v>0.005454207941426676</v>
      </c>
      <c r="D435" s="2">
        <f t="shared" si="20"/>
        <v>4</v>
      </c>
      <c r="E435" s="2">
        <f t="shared" si="18"/>
        <v>25</v>
      </c>
    </row>
    <row r="436" spans="1:5" ht="12.75">
      <c r="A436" s="1">
        <v>34026</v>
      </c>
      <c r="B436">
        <v>1680.02</v>
      </c>
      <c r="C436">
        <f t="shared" si="19"/>
        <v>0.010808069351267185</v>
      </c>
      <c r="D436" s="2">
        <f t="shared" si="20"/>
        <v>5</v>
      </c>
      <c r="E436" s="2">
        <f t="shared" si="18"/>
        <v>26</v>
      </c>
    </row>
    <row r="437" spans="1:5" ht="12.75">
      <c r="A437" s="1">
        <v>34029</v>
      </c>
      <c r="B437">
        <v>1691.37</v>
      </c>
      <c r="C437">
        <f t="shared" si="19"/>
        <v>0.006733153316380437</v>
      </c>
      <c r="D437" s="2">
        <f t="shared" si="20"/>
        <v>1</v>
      </c>
      <c r="E437" s="2">
        <f t="shared" si="18"/>
        <v>1</v>
      </c>
    </row>
    <row r="438" spans="1:5" ht="12.75">
      <c r="A438" s="1">
        <v>34030</v>
      </c>
      <c r="B438">
        <v>1701.46</v>
      </c>
      <c r="C438">
        <f t="shared" si="19"/>
        <v>0.0059478545910769025</v>
      </c>
      <c r="D438" s="2">
        <f t="shared" si="20"/>
        <v>2</v>
      </c>
      <c r="E438" s="2">
        <f t="shared" si="18"/>
        <v>2</v>
      </c>
    </row>
    <row r="439" spans="1:5" ht="12.75">
      <c r="A439" s="1">
        <v>34031</v>
      </c>
      <c r="B439">
        <v>1690.48</v>
      </c>
      <c r="C439">
        <f t="shared" si="19"/>
        <v>-0.006474193737133962</v>
      </c>
      <c r="D439" s="2">
        <f t="shared" si="20"/>
        <v>3</v>
      </c>
      <c r="E439" s="2">
        <f t="shared" si="18"/>
        <v>3</v>
      </c>
    </row>
    <row r="440" spans="1:5" ht="12.75">
      <c r="A440" s="1">
        <v>34032</v>
      </c>
      <c r="B440">
        <v>1685.46</v>
      </c>
      <c r="C440">
        <f t="shared" si="19"/>
        <v>-0.0029739886964780787</v>
      </c>
      <c r="D440" s="2">
        <f t="shared" si="20"/>
        <v>4</v>
      </c>
      <c r="E440" s="2">
        <f t="shared" si="18"/>
        <v>4</v>
      </c>
    </row>
    <row r="441" spans="1:5" ht="12.75">
      <c r="A441" s="1">
        <v>34033</v>
      </c>
      <c r="B441">
        <v>1686.15</v>
      </c>
      <c r="C441">
        <f t="shared" si="19"/>
        <v>0.0004093000137221654</v>
      </c>
      <c r="D441" s="2">
        <f t="shared" si="20"/>
        <v>5</v>
      </c>
      <c r="E441" s="2">
        <f t="shared" si="18"/>
        <v>5</v>
      </c>
    </row>
    <row r="442" spans="1:5" ht="12.75">
      <c r="A442" s="1">
        <v>34036</v>
      </c>
      <c r="B442">
        <v>1702.27</v>
      </c>
      <c r="C442">
        <f t="shared" si="19"/>
        <v>0.009514830873668827</v>
      </c>
      <c r="D442" s="2">
        <f t="shared" si="20"/>
        <v>1</v>
      </c>
      <c r="E442" s="2">
        <f t="shared" si="18"/>
        <v>8</v>
      </c>
    </row>
    <row r="443" spans="1:5" ht="12.75">
      <c r="A443" s="1">
        <v>34037</v>
      </c>
      <c r="B443">
        <v>1711.91</v>
      </c>
      <c r="C443">
        <f t="shared" si="19"/>
        <v>0.005647051776789</v>
      </c>
      <c r="D443" s="2">
        <f t="shared" si="20"/>
        <v>2</v>
      </c>
      <c r="E443" s="2">
        <f t="shared" si="18"/>
        <v>9</v>
      </c>
    </row>
    <row r="444" spans="1:5" ht="12.75">
      <c r="A444" s="1">
        <v>34038</v>
      </c>
      <c r="B444">
        <v>1714.48</v>
      </c>
      <c r="C444">
        <f t="shared" si="19"/>
        <v>0.0015001214000466775</v>
      </c>
      <c r="D444" s="2">
        <f t="shared" si="20"/>
        <v>3</v>
      </c>
      <c r="E444" s="2">
        <f t="shared" si="18"/>
        <v>10</v>
      </c>
    </row>
    <row r="445" spans="1:5" ht="12.75">
      <c r="A445" s="1">
        <v>34039</v>
      </c>
      <c r="B445">
        <v>1708.65</v>
      </c>
      <c r="C445">
        <f t="shared" si="19"/>
        <v>-0.003406242612389559</v>
      </c>
      <c r="D445" s="2">
        <f t="shared" si="20"/>
        <v>4</v>
      </c>
      <c r="E445" s="2">
        <f t="shared" si="18"/>
        <v>11</v>
      </c>
    </row>
    <row r="446" spans="1:5" ht="12.75">
      <c r="A446" s="1">
        <v>34040</v>
      </c>
      <c r="B446">
        <v>1688.74</v>
      </c>
      <c r="C446">
        <f t="shared" si="19"/>
        <v>-0.011720896296754832</v>
      </c>
      <c r="D446" s="2">
        <f t="shared" si="20"/>
        <v>5</v>
      </c>
      <c r="E446" s="2">
        <f t="shared" si="18"/>
        <v>12</v>
      </c>
    </row>
    <row r="447" spans="1:5" ht="12.75">
      <c r="A447" s="1">
        <v>34043</v>
      </c>
      <c r="B447">
        <v>1705.05</v>
      </c>
      <c r="C447">
        <f t="shared" si="19"/>
        <v>0.009611747083553225</v>
      </c>
      <c r="D447" s="2">
        <f t="shared" si="20"/>
        <v>1</v>
      </c>
      <c r="E447" s="2">
        <f t="shared" si="18"/>
        <v>15</v>
      </c>
    </row>
    <row r="448" spans="1:5" ht="12.75">
      <c r="A448" s="1">
        <v>34044</v>
      </c>
      <c r="B448">
        <v>1700.28</v>
      </c>
      <c r="C448">
        <f t="shared" si="19"/>
        <v>-0.002801492436693487</v>
      </c>
      <c r="D448" s="2">
        <f t="shared" si="20"/>
        <v>2</v>
      </c>
      <c r="E448" s="2">
        <f t="shared" si="18"/>
        <v>16</v>
      </c>
    </row>
    <row r="449" spans="1:5" ht="12.75">
      <c r="A449" s="1">
        <v>34045</v>
      </c>
      <c r="B449">
        <v>1689.71</v>
      </c>
      <c r="C449">
        <f t="shared" si="19"/>
        <v>-0.006236026804711036</v>
      </c>
      <c r="D449" s="2">
        <f t="shared" si="20"/>
        <v>3</v>
      </c>
      <c r="E449" s="2">
        <f t="shared" si="18"/>
        <v>17</v>
      </c>
    </row>
    <row r="450" spans="1:5" ht="12.75">
      <c r="A450" s="1">
        <v>34046</v>
      </c>
      <c r="B450">
        <v>1696.38</v>
      </c>
      <c r="C450">
        <f t="shared" si="19"/>
        <v>0.003939652299265083</v>
      </c>
      <c r="D450" s="2">
        <f t="shared" si="20"/>
        <v>4</v>
      </c>
      <c r="E450" s="2">
        <f t="shared" si="18"/>
        <v>18</v>
      </c>
    </row>
    <row r="451" spans="1:5" ht="12.75">
      <c r="A451" s="1">
        <v>34047</v>
      </c>
      <c r="B451">
        <v>1686.57</v>
      </c>
      <c r="C451">
        <f t="shared" si="19"/>
        <v>-0.005799688140662722</v>
      </c>
      <c r="D451" s="2">
        <f t="shared" si="20"/>
        <v>5</v>
      </c>
      <c r="E451" s="2">
        <f aca="true" t="shared" si="21" ref="E451:E514">DAY(A451)</f>
        <v>19</v>
      </c>
    </row>
    <row r="452" spans="1:5" ht="12.75">
      <c r="A452" s="1">
        <v>34050</v>
      </c>
      <c r="B452">
        <v>1656.59</v>
      </c>
      <c r="C452">
        <f aca="true" t="shared" si="22" ref="C452:C515">LN(B452/B451)</f>
        <v>-0.01793560803230266</v>
      </c>
      <c r="D452" s="2">
        <f t="shared" si="20"/>
        <v>1</v>
      </c>
      <c r="E452" s="2">
        <f t="shared" si="21"/>
        <v>22</v>
      </c>
    </row>
    <row r="453" spans="1:5" ht="12.75">
      <c r="A453" s="1">
        <v>34051</v>
      </c>
      <c r="B453">
        <v>1653.2</v>
      </c>
      <c r="C453">
        <f t="shared" si="22"/>
        <v>-0.002048469048147181</v>
      </c>
      <c r="D453" s="2">
        <f t="shared" si="20"/>
        <v>2</v>
      </c>
      <c r="E453" s="2">
        <f t="shared" si="21"/>
        <v>23</v>
      </c>
    </row>
    <row r="454" spans="1:5" ht="12.75">
      <c r="A454" s="1">
        <v>34052</v>
      </c>
      <c r="B454">
        <v>1666.72</v>
      </c>
      <c r="C454">
        <f t="shared" si="22"/>
        <v>0.008144819598561455</v>
      </c>
      <c r="D454" s="2">
        <f t="shared" si="20"/>
        <v>3</v>
      </c>
      <c r="E454" s="2">
        <f t="shared" si="21"/>
        <v>24</v>
      </c>
    </row>
    <row r="455" spans="1:5" ht="12.75">
      <c r="A455" s="1">
        <v>34053</v>
      </c>
      <c r="B455">
        <v>1663.27</v>
      </c>
      <c r="C455">
        <f t="shared" si="22"/>
        <v>-0.002072079035903699</v>
      </c>
      <c r="D455" s="2">
        <f aca="true" t="shared" si="23" ref="D455:D518">WEEKDAY(A455,2)</f>
        <v>4</v>
      </c>
      <c r="E455" s="2">
        <f t="shared" si="21"/>
        <v>25</v>
      </c>
    </row>
    <row r="456" spans="1:5" ht="12.75">
      <c r="A456" s="1">
        <v>34054</v>
      </c>
      <c r="B456">
        <v>1667.26</v>
      </c>
      <c r="C456">
        <f t="shared" si="22"/>
        <v>0.0023960161949280103</v>
      </c>
      <c r="D456" s="2">
        <f t="shared" si="23"/>
        <v>5</v>
      </c>
      <c r="E456" s="2">
        <f t="shared" si="21"/>
        <v>26</v>
      </c>
    </row>
    <row r="457" spans="1:5" ht="12.75">
      <c r="A457" s="1">
        <v>34057</v>
      </c>
      <c r="B457">
        <v>1675.18</v>
      </c>
      <c r="C457">
        <f t="shared" si="22"/>
        <v>0.004739061776870036</v>
      </c>
      <c r="D457" s="2">
        <f t="shared" si="23"/>
        <v>1</v>
      </c>
      <c r="E457" s="2">
        <f t="shared" si="21"/>
        <v>29</v>
      </c>
    </row>
    <row r="458" spans="1:5" ht="12.75">
      <c r="A458" s="1">
        <v>34058</v>
      </c>
      <c r="B458">
        <v>1686.64</v>
      </c>
      <c r="C458">
        <f t="shared" si="22"/>
        <v>0.006817762039704972</v>
      </c>
      <c r="D458" s="2">
        <f t="shared" si="23"/>
        <v>2</v>
      </c>
      <c r="E458" s="2">
        <f t="shared" si="21"/>
        <v>30</v>
      </c>
    </row>
    <row r="459" spans="1:5" ht="12.75">
      <c r="A459" s="1">
        <v>34059</v>
      </c>
      <c r="B459">
        <v>1676.84</v>
      </c>
      <c r="C459">
        <f t="shared" si="22"/>
        <v>-0.005827314407708007</v>
      </c>
      <c r="D459" s="2">
        <f t="shared" si="23"/>
        <v>3</v>
      </c>
      <c r="E459" s="2">
        <f t="shared" si="21"/>
        <v>31</v>
      </c>
    </row>
    <row r="460" spans="1:5" ht="12.75">
      <c r="A460" s="1">
        <v>34060</v>
      </c>
      <c r="B460">
        <v>1670.04</v>
      </c>
      <c r="C460">
        <f t="shared" si="22"/>
        <v>-0.004063491584267726</v>
      </c>
      <c r="D460" s="2">
        <f t="shared" si="23"/>
        <v>4</v>
      </c>
      <c r="E460" s="2">
        <f t="shared" si="21"/>
        <v>1</v>
      </c>
    </row>
    <row r="461" spans="1:5" ht="12.75">
      <c r="A461" s="1">
        <v>34061</v>
      </c>
      <c r="B461">
        <v>1657.06</v>
      </c>
      <c r="C461">
        <f t="shared" si="22"/>
        <v>-0.007802630430661253</v>
      </c>
      <c r="D461" s="2">
        <f t="shared" si="23"/>
        <v>5</v>
      </c>
      <c r="E461" s="2">
        <f t="shared" si="21"/>
        <v>2</v>
      </c>
    </row>
    <row r="462" spans="1:5" ht="12.75">
      <c r="A462" s="1">
        <v>34064</v>
      </c>
      <c r="B462">
        <v>1658.36</v>
      </c>
      <c r="C462">
        <f t="shared" si="22"/>
        <v>0.0007842144082040469</v>
      </c>
      <c r="D462" s="2">
        <f t="shared" si="23"/>
        <v>1</v>
      </c>
      <c r="E462" s="2">
        <f t="shared" si="21"/>
        <v>5</v>
      </c>
    </row>
    <row r="463" spans="1:5" ht="12.75">
      <c r="A463" s="1">
        <v>34065</v>
      </c>
      <c r="B463">
        <v>1667.64</v>
      </c>
      <c r="C463">
        <f t="shared" si="22"/>
        <v>0.005580291089185737</v>
      </c>
      <c r="D463" s="2">
        <f t="shared" si="23"/>
        <v>2</v>
      </c>
      <c r="E463" s="2">
        <f t="shared" si="21"/>
        <v>6</v>
      </c>
    </row>
    <row r="464" spans="1:5" ht="12.75">
      <c r="A464" s="1">
        <v>34066</v>
      </c>
      <c r="B464">
        <v>1654.6</v>
      </c>
      <c r="C464">
        <f t="shared" si="22"/>
        <v>-0.007850165530408466</v>
      </c>
      <c r="D464" s="2">
        <f t="shared" si="23"/>
        <v>3</v>
      </c>
      <c r="E464" s="2">
        <f t="shared" si="21"/>
        <v>7</v>
      </c>
    </row>
    <row r="465" spans="1:5" ht="12.75">
      <c r="A465" s="1">
        <v>34067</v>
      </c>
      <c r="B465">
        <v>1658.13</v>
      </c>
      <c r="C465">
        <f t="shared" si="22"/>
        <v>0.002131173585577983</v>
      </c>
      <c r="D465" s="2">
        <f t="shared" si="23"/>
        <v>4</v>
      </c>
      <c r="E465" s="2">
        <f t="shared" si="21"/>
        <v>8</v>
      </c>
    </row>
    <row r="466" spans="1:5" ht="12.75">
      <c r="A466" s="1">
        <v>34068</v>
      </c>
      <c r="B466">
        <v>1658.13</v>
      </c>
      <c r="C466">
        <f t="shared" si="22"/>
        <v>0</v>
      </c>
      <c r="D466" s="2">
        <f t="shared" si="23"/>
        <v>5</v>
      </c>
      <c r="E466" s="2">
        <f t="shared" si="21"/>
        <v>9</v>
      </c>
    </row>
    <row r="467" spans="1:5" ht="12.75">
      <c r="A467" s="1">
        <v>34071</v>
      </c>
      <c r="B467">
        <v>1658.13</v>
      </c>
      <c r="C467">
        <f t="shared" si="22"/>
        <v>0</v>
      </c>
      <c r="D467" s="2">
        <f t="shared" si="23"/>
        <v>1</v>
      </c>
      <c r="E467" s="2">
        <f t="shared" si="21"/>
        <v>12</v>
      </c>
    </row>
    <row r="468" spans="1:5" ht="12.75">
      <c r="A468" s="1">
        <v>34072</v>
      </c>
      <c r="B468">
        <v>1671.54</v>
      </c>
      <c r="C468">
        <f t="shared" si="22"/>
        <v>0.008054895833416805</v>
      </c>
      <c r="D468" s="2">
        <f t="shared" si="23"/>
        <v>2</v>
      </c>
      <c r="E468" s="2">
        <f t="shared" si="21"/>
        <v>13</v>
      </c>
    </row>
    <row r="469" spans="1:5" ht="12.75">
      <c r="A469" s="1">
        <v>34073</v>
      </c>
      <c r="B469">
        <v>1674.95</v>
      </c>
      <c r="C469">
        <f t="shared" si="22"/>
        <v>0.0020379568922783945</v>
      </c>
      <c r="D469" s="2">
        <f t="shared" si="23"/>
        <v>3</v>
      </c>
      <c r="E469" s="2">
        <f t="shared" si="21"/>
        <v>14</v>
      </c>
    </row>
    <row r="470" spans="1:5" ht="12.75">
      <c r="A470" s="1">
        <v>34074</v>
      </c>
      <c r="B470">
        <v>1674.67</v>
      </c>
      <c r="C470">
        <f t="shared" si="22"/>
        <v>-0.00016718314355185172</v>
      </c>
      <c r="D470" s="2">
        <f t="shared" si="23"/>
        <v>4</v>
      </c>
      <c r="E470" s="2">
        <f t="shared" si="21"/>
        <v>15</v>
      </c>
    </row>
    <row r="471" spans="1:5" ht="12.75">
      <c r="A471" s="1">
        <v>34075</v>
      </c>
      <c r="B471">
        <v>1678.65</v>
      </c>
      <c r="C471">
        <f t="shared" si="22"/>
        <v>0.002373768008342067</v>
      </c>
      <c r="D471" s="2">
        <f t="shared" si="23"/>
        <v>5</v>
      </c>
      <c r="E471" s="2">
        <f t="shared" si="21"/>
        <v>16</v>
      </c>
    </row>
    <row r="472" spans="1:5" ht="12.75">
      <c r="A472" s="1">
        <v>34078</v>
      </c>
      <c r="B472">
        <v>1687.14</v>
      </c>
      <c r="C472">
        <f t="shared" si="22"/>
        <v>0.005044888722413332</v>
      </c>
      <c r="D472" s="2">
        <f t="shared" si="23"/>
        <v>1</v>
      </c>
      <c r="E472" s="2">
        <f t="shared" si="21"/>
        <v>19</v>
      </c>
    </row>
    <row r="473" spans="1:5" ht="12.75">
      <c r="A473" s="1">
        <v>34079</v>
      </c>
      <c r="B473">
        <v>1680.06</v>
      </c>
      <c r="C473">
        <f t="shared" si="22"/>
        <v>-0.004205280609280206</v>
      </c>
      <c r="D473" s="2">
        <f t="shared" si="23"/>
        <v>2</v>
      </c>
      <c r="E473" s="2">
        <f t="shared" si="21"/>
        <v>20</v>
      </c>
    </row>
    <row r="474" spans="1:5" ht="12.75">
      <c r="A474" s="1">
        <v>34080</v>
      </c>
      <c r="B474">
        <v>1666.49</v>
      </c>
      <c r="C474">
        <f t="shared" si="22"/>
        <v>-0.008109888915548227</v>
      </c>
      <c r="D474" s="2">
        <f t="shared" si="23"/>
        <v>3</v>
      </c>
      <c r="E474" s="2">
        <f t="shared" si="21"/>
        <v>21</v>
      </c>
    </row>
    <row r="475" spans="1:5" ht="12.75">
      <c r="A475" s="1">
        <v>34081</v>
      </c>
      <c r="B475">
        <v>1680.01</v>
      </c>
      <c r="C475">
        <f t="shared" si="22"/>
        <v>0.008080127630810986</v>
      </c>
      <c r="D475" s="2">
        <f t="shared" si="23"/>
        <v>4</v>
      </c>
      <c r="E475" s="2">
        <f t="shared" si="21"/>
        <v>22</v>
      </c>
    </row>
    <row r="476" spans="1:5" ht="12.75">
      <c r="A476" s="1">
        <v>34082</v>
      </c>
      <c r="B476">
        <v>1656.03</v>
      </c>
      <c r="C476">
        <f t="shared" si="22"/>
        <v>-0.014376574037399404</v>
      </c>
      <c r="D476" s="2">
        <f t="shared" si="23"/>
        <v>5</v>
      </c>
      <c r="E476" s="2">
        <f t="shared" si="21"/>
        <v>23</v>
      </c>
    </row>
    <row r="477" spans="1:5" ht="12.75">
      <c r="A477" s="1">
        <v>34085</v>
      </c>
      <c r="B477">
        <v>1643.53</v>
      </c>
      <c r="C477">
        <f t="shared" si="22"/>
        <v>-0.007576804058662847</v>
      </c>
      <c r="D477" s="2">
        <f t="shared" si="23"/>
        <v>1</v>
      </c>
      <c r="E477" s="2">
        <f t="shared" si="21"/>
        <v>26</v>
      </c>
    </row>
    <row r="478" spans="1:5" ht="12.75">
      <c r="A478" s="1">
        <v>34086</v>
      </c>
      <c r="B478">
        <v>1636.59</v>
      </c>
      <c r="C478">
        <f t="shared" si="22"/>
        <v>-0.004231558818388125</v>
      </c>
      <c r="D478" s="2">
        <f t="shared" si="23"/>
        <v>2</v>
      </c>
      <c r="E478" s="2">
        <f t="shared" si="21"/>
        <v>27</v>
      </c>
    </row>
    <row r="479" spans="1:5" ht="12.75">
      <c r="A479" s="1">
        <v>34087</v>
      </c>
      <c r="B479">
        <v>1630.88</v>
      </c>
      <c r="C479">
        <f t="shared" si="22"/>
        <v>-0.003495062425988513</v>
      </c>
      <c r="D479" s="2">
        <f t="shared" si="23"/>
        <v>3</v>
      </c>
      <c r="E479" s="2">
        <f t="shared" si="21"/>
        <v>28</v>
      </c>
    </row>
    <row r="480" spans="1:5" ht="12.75">
      <c r="A480" s="1">
        <v>34088</v>
      </c>
      <c r="B480">
        <v>1618.6</v>
      </c>
      <c r="C480">
        <f t="shared" si="22"/>
        <v>-0.007558168358501228</v>
      </c>
      <c r="D480" s="2">
        <f t="shared" si="23"/>
        <v>4</v>
      </c>
      <c r="E480" s="2">
        <f t="shared" si="21"/>
        <v>29</v>
      </c>
    </row>
    <row r="481" spans="1:5" ht="12.75">
      <c r="A481" s="1">
        <v>34089</v>
      </c>
      <c r="B481">
        <v>1626.83</v>
      </c>
      <c r="C481">
        <f t="shared" si="22"/>
        <v>0.005071757912817103</v>
      </c>
      <c r="D481" s="2">
        <f t="shared" si="23"/>
        <v>5</v>
      </c>
      <c r="E481" s="2">
        <f t="shared" si="21"/>
        <v>30</v>
      </c>
    </row>
    <row r="482" spans="1:5" ht="12.75">
      <c r="A482" s="1">
        <v>34092</v>
      </c>
      <c r="B482">
        <v>1632</v>
      </c>
      <c r="C482">
        <f t="shared" si="22"/>
        <v>0.0031729205496337435</v>
      </c>
      <c r="D482" s="2">
        <f t="shared" si="23"/>
        <v>1</v>
      </c>
      <c r="E482" s="2">
        <f t="shared" si="21"/>
        <v>3</v>
      </c>
    </row>
    <row r="483" spans="1:5" ht="12.75">
      <c r="A483" s="1">
        <v>34093</v>
      </c>
      <c r="B483">
        <v>1619.92</v>
      </c>
      <c r="C483">
        <f t="shared" si="22"/>
        <v>-0.007429491233038338</v>
      </c>
      <c r="D483" s="2">
        <f t="shared" si="23"/>
        <v>2</v>
      </c>
      <c r="E483" s="2">
        <f t="shared" si="21"/>
        <v>4</v>
      </c>
    </row>
    <row r="484" spans="1:5" ht="12.75">
      <c r="A484" s="1">
        <v>34094</v>
      </c>
      <c r="B484">
        <v>1628.88</v>
      </c>
      <c r="C484">
        <f t="shared" si="22"/>
        <v>0.005515896772598815</v>
      </c>
      <c r="D484" s="2">
        <f t="shared" si="23"/>
        <v>3</v>
      </c>
      <c r="E484" s="2">
        <f t="shared" si="21"/>
        <v>5</v>
      </c>
    </row>
    <row r="485" spans="1:5" ht="12.75">
      <c r="A485" s="1">
        <v>34095</v>
      </c>
      <c r="B485">
        <v>1617.74</v>
      </c>
      <c r="C485">
        <f t="shared" si="22"/>
        <v>-0.006862548570160759</v>
      </c>
      <c r="D485" s="2">
        <f t="shared" si="23"/>
        <v>4</v>
      </c>
      <c r="E485" s="2">
        <f t="shared" si="21"/>
        <v>6</v>
      </c>
    </row>
    <row r="486" spans="1:5" ht="12.75">
      <c r="A486" s="1">
        <v>34096</v>
      </c>
      <c r="B486">
        <v>1607.7</v>
      </c>
      <c r="C486">
        <f t="shared" si="22"/>
        <v>-0.0062255273245376596</v>
      </c>
      <c r="D486" s="2">
        <f t="shared" si="23"/>
        <v>5</v>
      </c>
      <c r="E486" s="2">
        <f t="shared" si="21"/>
        <v>7</v>
      </c>
    </row>
    <row r="487" spans="1:5" ht="12.75">
      <c r="A487" s="1">
        <v>34099</v>
      </c>
      <c r="B487">
        <v>1616.45</v>
      </c>
      <c r="C487">
        <f t="shared" si="22"/>
        <v>0.005427800494382575</v>
      </c>
      <c r="D487" s="2">
        <f t="shared" si="23"/>
        <v>1</v>
      </c>
      <c r="E487" s="2">
        <f t="shared" si="21"/>
        <v>10</v>
      </c>
    </row>
    <row r="488" spans="1:5" ht="12.75">
      <c r="A488" s="1">
        <v>34100</v>
      </c>
      <c r="B488">
        <v>1613.46</v>
      </c>
      <c r="C488">
        <f t="shared" si="22"/>
        <v>-0.0018514453059719222</v>
      </c>
      <c r="D488" s="2">
        <f t="shared" si="23"/>
        <v>2</v>
      </c>
      <c r="E488" s="2">
        <f t="shared" si="21"/>
        <v>11</v>
      </c>
    </row>
    <row r="489" spans="1:5" ht="12.75">
      <c r="A489" s="1">
        <v>34101</v>
      </c>
      <c r="B489">
        <v>1632.99</v>
      </c>
      <c r="C489">
        <f t="shared" si="22"/>
        <v>0.012031748895676124</v>
      </c>
      <c r="D489" s="2">
        <f t="shared" si="23"/>
        <v>3</v>
      </c>
      <c r="E489" s="2">
        <f t="shared" si="21"/>
        <v>12</v>
      </c>
    </row>
    <row r="490" spans="1:5" ht="12.75">
      <c r="A490" s="1">
        <v>34102</v>
      </c>
      <c r="B490">
        <v>1636.02</v>
      </c>
      <c r="C490">
        <f t="shared" si="22"/>
        <v>0.0018537727738426124</v>
      </c>
      <c r="D490" s="2">
        <f t="shared" si="23"/>
        <v>4</v>
      </c>
      <c r="E490" s="2">
        <f t="shared" si="21"/>
        <v>13</v>
      </c>
    </row>
    <row r="491" spans="1:5" ht="12.75">
      <c r="A491" s="1">
        <v>34103</v>
      </c>
      <c r="B491">
        <v>1632.35</v>
      </c>
      <c r="C491">
        <f t="shared" si="22"/>
        <v>-0.0022457687119043484</v>
      </c>
      <c r="D491" s="2">
        <f t="shared" si="23"/>
        <v>5</v>
      </c>
      <c r="E491" s="2">
        <f t="shared" si="21"/>
        <v>14</v>
      </c>
    </row>
    <row r="492" spans="1:5" ht="12.75">
      <c r="A492" s="1">
        <v>34106</v>
      </c>
      <c r="B492">
        <v>1630.37</v>
      </c>
      <c r="C492">
        <f t="shared" si="22"/>
        <v>-0.0012137114083100992</v>
      </c>
      <c r="D492" s="2">
        <f t="shared" si="23"/>
        <v>1</v>
      </c>
      <c r="E492" s="2">
        <f t="shared" si="21"/>
        <v>17</v>
      </c>
    </row>
    <row r="493" spans="1:5" ht="12.75">
      <c r="A493" s="1">
        <v>34107</v>
      </c>
      <c r="B493">
        <v>1619.26</v>
      </c>
      <c r="C493">
        <f t="shared" si="22"/>
        <v>-0.006837728164046564</v>
      </c>
      <c r="D493" s="2">
        <f t="shared" si="23"/>
        <v>2</v>
      </c>
      <c r="E493" s="2">
        <f t="shared" si="21"/>
        <v>18</v>
      </c>
    </row>
    <row r="494" spans="1:5" ht="12.75">
      <c r="A494" s="1">
        <v>34108</v>
      </c>
      <c r="B494">
        <v>1606.64</v>
      </c>
      <c r="C494">
        <f t="shared" si="22"/>
        <v>-0.007824213014160097</v>
      </c>
      <c r="D494" s="2">
        <f t="shared" si="23"/>
        <v>3</v>
      </c>
      <c r="E494" s="2">
        <f t="shared" si="21"/>
        <v>19</v>
      </c>
    </row>
    <row r="495" spans="1:5" ht="12.75">
      <c r="A495" s="1">
        <v>34109</v>
      </c>
      <c r="B495">
        <v>1606.64</v>
      </c>
      <c r="C495">
        <f t="shared" si="22"/>
        <v>0</v>
      </c>
      <c r="D495" s="2">
        <f t="shared" si="23"/>
        <v>4</v>
      </c>
      <c r="E495" s="2">
        <f t="shared" si="21"/>
        <v>20</v>
      </c>
    </row>
    <row r="496" spans="1:5" ht="12.75">
      <c r="A496" s="1">
        <v>34110</v>
      </c>
      <c r="B496">
        <v>1613.98</v>
      </c>
      <c r="C496">
        <f t="shared" si="22"/>
        <v>0.004558136450965427</v>
      </c>
      <c r="D496" s="2">
        <f t="shared" si="23"/>
        <v>5</v>
      </c>
      <c r="E496" s="2">
        <f t="shared" si="21"/>
        <v>21</v>
      </c>
    </row>
    <row r="497" spans="1:5" ht="12.75">
      <c r="A497" s="1">
        <v>34113</v>
      </c>
      <c r="B497">
        <v>1608.58</v>
      </c>
      <c r="C497">
        <f t="shared" si="22"/>
        <v>-0.003351375958414108</v>
      </c>
      <c r="D497" s="2">
        <f t="shared" si="23"/>
        <v>1</v>
      </c>
      <c r="E497" s="2">
        <f t="shared" si="21"/>
        <v>24</v>
      </c>
    </row>
    <row r="498" spans="1:5" ht="12.75">
      <c r="A498" s="1">
        <v>34114</v>
      </c>
      <c r="B498">
        <v>1623.05</v>
      </c>
      <c r="C498">
        <f t="shared" si="22"/>
        <v>0.00895529296634505</v>
      </c>
      <c r="D498" s="2">
        <f t="shared" si="23"/>
        <v>2</v>
      </c>
      <c r="E498" s="2">
        <f t="shared" si="21"/>
        <v>25</v>
      </c>
    </row>
    <row r="499" spans="1:5" ht="12.75">
      <c r="A499" s="1">
        <v>34115</v>
      </c>
      <c r="B499">
        <v>1617.18</v>
      </c>
      <c r="C499">
        <f t="shared" si="22"/>
        <v>-0.0036232035513434793</v>
      </c>
      <c r="D499" s="2">
        <f t="shared" si="23"/>
        <v>3</v>
      </c>
      <c r="E499" s="2">
        <f t="shared" si="21"/>
        <v>26</v>
      </c>
    </row>
    <row r="500" spans="1:5" ht="12.75">
      <c r="A500" s="1">
        <v>34116</v>
      </c>
      <c r="B500">
        <v>1633.18</v>
      </c>
      <c r="C500">
        <f t="shared" si="22"/>
        <v>0.00984514283683925</v>
      </c>
      <c r="D500" s="2">
        <f t="shared" si="23"/>
        <v>4</v>
      </c>
      <c r="E500" s="2">
        <f t="shared" si="21"/>
        <v>27</v>
      </c>
    </row>
    <row r="501" spans="1:5" ht="12.75">
      <c r="A501" s="1">
        <v>34117</v>
      </c>
      <c r="B501">
        <v>1627.21</v>
      </c>
      <c r="C501">
        <f t="shared" si="22"/>
        <v>-0.0036621426713459664</v>
      </c>
      <c r="D501" s="2">
        <f t="shared" si="23"/>
        <v>5</v>
      </c>
      <c r="E501" s="2">
        <f t="shared" si="21"/>
        <v>28</v>
      </c>
    </row>
    <row r="502" spans="1:5" ht="12.75">
      <c r="A502" s="1">
        <v>34120</v>
      </c>
      <c r="B502">
        <v>1627.21</v>
      </c>
      <c r="C502">
        <f t="shared" si="22"/>
        <v>0</v>
      </c>
      <c r="D502" s="2">
        <f t="shared" si="23"/>
        <v>1</v>
      </c>
      <c r="E502" s="2">
        <f t="shared" si="21"/>
        <v>31</v>
      </c>
    </row>
    <row r="503" spans="1:5" ht="12.75">
      <c r="A503" s="1">
        <v>34121</v>
      </c>
      <c r="B503">
        <v>1625.59</v>
      </c>
      <c r="C503">
        <f t="shared" si="22"/>
        <v>-0.0009960650110303853</v>
      </c>
      <c r="D503" s="2">
        <f t="shared" si="23"/>
        <v>2</v>
      </c>
      <c r="E503" s="2">
        <f t="shared" si="21"/>
        <v>1</v>
      </c>
    </row>
    <row r="504" spans="1:5" ht="12.75">
      <c r="A504" s="1">
        <v>34122</v>
      </c>
      <c r="B504">
        <v>1628.53</v>
      </c>
      <c r="C504">
        <f t="shared" si="22"/>
        <v>0.0018069406167771289</v>
      </c>
      <c r="D504" s="2">
        <f t="shared" si="23"/>
        <v>3</v>
      </c>
      <c r="E504" s="2">
        <f t="shared" si="21"/>
        <v>2</v>
      </c>
    </row>
    <row r="505" spans="1:5" ht="12.75">
      <c r="A505" s="1">
        <v>34123</v>
      </c>
      <c r="B505">
        <v>1630.56</v>
      </c>
      <c r="C505">
        <f t="shared" si="22"/>
        <v>0.00124574667316776</v>
      </c>
      <c r="D505" s="2">
        <f t="shared" si="23"/>
        <v>4</v>
      </c>
      <c r="E505" s="2">
        <f t="shared" si="21"/>
        <v>3</v>
      </c>
    </row>
    <row r="506" spans="1:5" ht="12.75">
      <c r="A506" s="1">
        <v>34124</v>
      </c>
      <c r="B506">
        <v>1638.47</v>
      </c>
      <c r="C506">
        <f t="shared" si="22"/>
        <v>0.004839365461510077</v>
      </c>
      <c r="D506" s="2">
        <f t="shared" si="23"/>
        <v>5</v>
      </c>
      <c r="E506" s="2">
        <f t="shared" si="21"/>
        <v>4</v>
      </c>
    </row>
    <row r="507" spans="1:5" ht="12.75">
      <c r="A507" s="1">
        <v>34127</v>
      </c>
      <c r="B507">
        <v>1660.88</v>
      </c>
      <c r="C507">
        <f t="shared" si="22"/>
        <v>0.01358470282640019</v>
      </c>
      <c r="D507" s="2">
        <f t="shared" si="23"/>
        <v>1</v>
      </c>
      <c r="E507" s="2">
        <f t="shared" si="21"/>
        <v>7</v>
      </c>
    </row>
    <row r="508" spans="1:5" ht="12.75">
      <c r="A508" s="1">
        <v>34128</v>
      </c>
      <c r="B508">
        <v>1662.28</v>
      </c>
      <c r="C508">
        <f t="shared" si="22"/>
        <v>0.0008425715781514006</v>
      </c>
      <c r="D508" s="2">
        <f t="shared" si="23"/>
        <v>2</v>
      </c>
      <c r="E508" s="2">
        <f t="shared" si="21"/>
        <v>8</v>
      </c>
    </row>
    <row r="509" spans="1:5" ht="12.75">
      <c r="A509" s="1">
        <v>34129</v>
      </c>
      <c r="B509">
        <v>1679.69</v>
      </c>
      <c r="C509">
        <f t="shared" si="22"/>
        <v>0.010419098614722915</v>
      </c>
      <c r="D509" s="2">
        <f t="shared" si="23"/>
        <v>3</v>
      </c>
      <c r="E509" s="2">
        <f t="shared" si="21"/>
        <v>9</v>
      </c>
    </row>
    <row r="510" spans="1:5" ht="12.75">
      <c r="A510" s="1">
        <v>34130</v>
      </c>
      <c r="B510">
        <v>1679.69</v>
      </c>
      <c r="C510">
        <f t="shared" si="22"/>
        <v>0</v>
      </c>
      <c r="D510" s="2">
        <f t="shared" si="23"/>
        <v>4</v>
      </c>
      <c r="E510" s="2">
        <f t="shared" si="21"/>
        <v>10</v>
      </c>
    </row>
    <row r="511" spans="1:5" ht="12.75">
      <c r="A511" s="1">
        <v>34131</v>
      </c>
      <c r="B511">
        <v>1685.85</v>
      </c>
      <c r="C511">
        <f t="shared" si="22"/>
        <v>0.003660635071217615</v>
      </c>
      <c r="D511" s="2">
        <f t="shared" si="23"/>
        <v>5</v>
      </c>
      <c r="E511" s="2">
        <f t="shared" si="21"/>
        <v>11</v>
      </c>
    </row>
    <row r="512" spans="1:5" ht="12.75">
      <c r="A512" s="1">
        <v>34134</v>
      </c>
      <c r="B512">
        <v>1686.44</v>
      </c>
      <c r="C512">
        <f t="shared" si="22"/>
        <v>0.0003499105984478609</v>
      </c>
      <c r="D512" s="2">
        <f t="shared" si="23"/>
        <v>1</v>
      </c>
      <c r="E512" s="2">
        <f t="shared" si="21"/>
        <v>14</v>
      </c>
    </row>
    <row r="513" spans="1:5" ht="12.75">
      <c r="A513" s="1">
        <v>34135</v>
      </c>
      <c r="B513">
        <v>1684.57</v>
      </c>
      <c r="C513">
        <f t="shared" si="22"/>
        <v>-0.001109459889953229</v>
      </c>
      <c r="D513" s="2">
        <f t="shared" si="23"/>
        <v>2</v>
      </c>
      <c r="E513" s="2">
        <f t="shared" si="21"/>
        <v>15</v>
      </c>
    </row>
    <row r="514" spans="1:5" ht="12.75">
      <c r="A514" s="1">
        <v>34136</v>
      </c>
      <c r="B514">
        <v>1689.93</v>
      </c>
      <c r="C514">
        <f t="shared" si="22"/>
        <v>0.0031767696000587525</v>
      </c>
      <c r="D514" s="2">
        <f t="shared" si="23"/>
        <v>3</v>
      </c>
      <c r="E514" s="2">
        <f t="shared" si="21"/>
        <v>16</v>
      </c>
    </row>
    <row r="515" spans="1:5" ht="12.75">
      <c r="A515" s="1">
        <v>34137</v>
      </c>
      <c r="B515">
        <v>1681.47</v>
      </c>
      <c r="C515">
        <f t="shared" si="22"/>
        <v>-0.005018697132973738</v>
      </c>
      <c r="D515" s="2">
        <f t="shared" si="23"/>
        <v>4</v>
      </c>
      <c r="E515" s="2">
        <f aca="true" t="shared" si="24" ref="E515:E578">DAY(A515)</f>
        <v>17</v>
      </c>
    </row>
    <row r="516" spans="1:5" ht="12.75">
      <c r="A516" s="1">
        <v>34138</v>
      </c>
      <c r="B516">
        <v>1687.14</v>
      </c>
      <c r="C516">
        <f aca="true" t="shared" si="25" ref="C516:C579">LN(B516/B515)</f>
        <v>0.003366376846593626</v>
      </c>
      <c r="D516" s="2">
        <f t="shared" si="23"/>
        <v>5</v>
      </c>
      <c r="E516" s="2">
        <f t="shared" si="24"/>
        <v>18</v>
      </c>
    </row>
    <row r="517" spans="1:5" ht="12.75">
      <c r="A517" s="1">
        <v>34141</v>
      </c>
      <c r="B517">
        <v>1697.26</v>
      </c>
      <c r="C517">
        <f t="shared" si="25"/>
        <v>0.005980398393770063</v>
      </c>
      <c r="D517" s="2">
        <f t="shared" si="23"/>
        <v>1</v>
      </c>
      <c r="E517" s="2">
        <f t="shared" si="24"/>
        <v>21</v>
      </c>
    </row>
    <row r="518" spans="1:5" ht="12.75">
      <c r="A518" s="1">
        <v>34142</v>
      </c>
      <c r="B518">
        <v>1698.33</v>
      </c>
      <c r="C518">
        <f t="shared" si="25"/>
        <v>0.0006302292299223164</v>
      </c>
      <c r="D518" s="2">
        <f t="shared" si="23"/>
        <v>2</v>
      </c>
      <c r="E518" s="2">
        <f t="shared" si="24"/>
        <v>22</v>
      </c>
    </row>
    <row r="519" spans="1:5" ht="12.75">
      <c r="A519" s="1">
        <v>34143</v>
      </c>
      <c r="B519">
        <v>1690.96</v>
      </c>
      <c r="C519">
        <f t="shared" si="25"/>
        <v>-0.004349000301670218</v>
      </c>
      <c r="D519" s="2">
        <f aca="true" t="shared" si="26" ref="D519:D582">WEEKDAY(A519,2)</f>
        <v>3</v>
      </c>
      <c r="E519" s="2">
        <f t="shared" si="24"/>
        <v>23</v>
      </c>
    </row>
    <row r="520" spans="1:5" ht="12.75">
      <c r="A520" s="1">
        <v>34144</v>
      </c>
      <c r="B520">
        <v>1692.16</v>
      </c>
      <c r="C520">
        <f t="shared" si="25"/>
        <v>0.0007094043665761052</v>
      </c>
      <c r="D520" s="2">
        <f t="shared" si="26"/>
        <v>4</v>
      </c>
      <c r="E520" s="2">
        <f t="shared" si="24"/>
        <v>24</v>
      </c>
    </row>
    <row r="521" spans="1:5" ht="12.75">
      <c r="A521" s="1">
        <v>34145</v>
      </c>
      <c r="B521">
        <v>1699.52</v>
      </c>
      <c r="C521">
        <f t="shared" si="25"/>
        <v>0.004340038890876873</v>
      </c>
      <c r="D521" s="2">
        <f t="shared" si="26"/>
        <v>5</v>
      </c>
      <c r="E521" s="2">
        <f t="shared" si="24"/>
        <v>25</v>
      </c>
    </row>
    <row r="522" spans="1:5" ht="12.75">
      <c r="A522" s="1">
        <v>34148</v>
      </c>
      <c r="B522">
        <v>1712.33</v>
      </c>
      <c r="C522">
        <f t="shared" si="25"/>
        <v>0.007509157901753581</v>
      </c>
      <c r="D522" s="2">
        <f t="shared" si="26"/>
        <v>1</v>
      </c>
      <c r="E522" s="2">
        <f t="shared" si="24"/>
        <v>28</v>
      </c>
    </row>
    <row r="523" spans="1:5" ht="12.75">
      <c r="A523" s="1">
        <v>34149</v>
      </c>
      <c r="B523">
        <v>1703.05</v>
      </c>
      <c r="C523">
        <f t="shared" si="25"/>
        <v>-0.005434254951070507</v>
      </c>
      <c r="D523" s="2">
        <f t="shared" si="26"/>
        <v>2</v>
      </c>
      <c r="E523" s="2">
        <f t="shared" si="24"/>
        <v>29</v>
      </c>
    </row>
    <row r="524" spans="1:5" ht="12.75">
      <c r="A524" s="1">
        <v>34150</v>
      </c>
      <c r="B524">
        <v>1700.93</v>
      </c>
      <c r="C524">
        <f t="shared" si="25"/>
        <v>-0.0012456008990076215</v>
      </c>
      <c r="D524" s="2">
        <f t="shared" si="26"/>
        <v>3</v>
      </c>
      <c r="E524" s="2">
        <f t="shared" si="24"/>
        <v>30</v>
      </c>
    </row>
    <row r="525" spans="1:5" ht="12.75">
      <c r="A525" s="1">
        <v>34151</v>
      </c>
      <c r="B525">
        <v>1698.36</v>
      </c>
      <c r="C525">
        <f t="shared" si="25"/>
        <v>-0.0015120807519618865</v>
      </c>
      <c r="D525" s="2">
        <f t="shared" si="26"/>
        <v>4</v>
      </c>
      <c r="E525" s="2">
        <f t="shared" si="24"/>
        <v>1</v>
      </c>
    </row>
    <row r="526" spans="1:5" ht="12.75">
      <c r="A526" s="1">
        <v>34152</v>
      </c>
      <c r="B526">
        <v>1697.39</v>
      </c>
      <c r="C526">
        <f t="shared" si="25"/>
        <v>-0.0005713023787868559</v>
      </c>
      <c r="D526" s="2">
        <f t="shared" si="26"/>
        <v>5</v>
      </c>
      <c r="E526" s="2">
        <f t="shared" si="24"/>
        <v>2</v>
      </c>
    </row>
    <row r="527" spans="1:5" ht="12.75">
      <c r="A527" s="1">
        <v>34155</v>
      </c>
      <c r="B527">
        <v>1694.83</v>
      </c>
      <c r="C527">
        <f t="shared" si="25"/>
        <v>-0.001509336355539458</v>
      </c>
      <c r="D527" s="2">
        <f t="shared" si="26"/>
        <v>1</v>
      </c>
      <c r="E527" s="2">
        <f t="shared" si="24"/>
        <v>5</v>
      </c>
    </row>
    <row r="528" spans="1:5" ht="12.75">
      <c r="A528" s="1">
        <v>34156</v>
      </c>
      <c r="B528">
        <v>1705.66</v>
      </c>
      <c r="C528">
        <f t="shared" si="25"/>
        <v>0.006369691789762057</v>
      </c>
      <c r="D528" s="2">
        <f t="shared" si="26"/>
        <v>2</v>
      </c>
      <c r="E528" s="2">
        <f t="shared" si="24"/>
        <v>6</v>
      </c>
    </row>
    <row r="529" spans="1:5" ht="12.75">
      <c r="A529" s="1">
        <v>34157</v>
      </c>
      <c r="B529">
        <v>1739.48</v>
      </c>
      <c r="C529">
        <f t="shared" si="25"/>
        <v>0.01963408537994658</v>
      </c>
      <c r="D529" s="2">
        <f t="shared" si="26"/>
        <v>3</v>
      </c>
      <c r="E529" s="2">
        <f t="shared" si="24"/>
        <v>7</v>
      </c>
    </row>
    <row r="530" spans="1:5" ht="12.75">
      <c r="A530" s="1">
        <v>34158</v>
      </c>
      <c r="B530">
        <v>1798.63</v>
      </c>
      <c r="C530">
        <f t="shared" si="25"/>
        <v>0.033439046011901195</v>
      </c>
      <c r="D530" s="2">
        <f t="shared" si="26"/>
        <v>4</v>
      </c>
      <c r="E530" s="2">
        <f t="shared" si="24"/>
        <v>8</v>
      </c>
    </row>
    <row r="531" spans="1:5" ht="12.75">
      <c r="A531" s="1">
        <v>34159</v>
      </c>
      <c r="B531">
        <v>1798.36</v>
      </c>
      <c r="C531">
        <f t="shared" si="25"/>
        <v>-0.0001501255218987027</v>
      </c>
      <c r="D531" s="2">
        <f t="shared" si="26"/>
        <v>5</v>
      </c>
      <c r="E531" s="2">
        <f t="shared" si="24"/>
        <v>9</v>
      </c>
    </row>
    <row r="532" spans="1:5" ht="12.75">
      <c r="A532" s="1">
        <v>34162</v>
      </c>
      <c r="B532">
        <v>1808.74</v>
      </c>
      <c r="C532">
        <f t="shared" si="25"/>
        <v>0.005755331791250222</v>
      </c>
      <c r="D532" s="2">
        <f t="shared" si="26"/>
        <v>1</v>
      </c>
      <c r="E532" s="2">
        <f t="shared" si="24"/>
        <v>12</v>
      </c>
    </row>
    <row r="533" spans="1:5" ht="12.75">
      <c r="A533" s="1">
        <v>34163</v>
      </c>
      <c r="B533">
        <v>1806.52</v>
      </c>
      <c r="C533">
        <f t="shared" si="25"/>
        <v>-0.0012281275919491827</v>
      </c>
      <c r="D533" s="2">
        <f t="shared" si="26"/>
        <v>2</v>
      </c>
      <c r="E533" s="2">
        <f t="shared" si="24"/>
        <v>13</v>
      </c>
    </row>
    <row r="534" spans="1:5" ht="12.75">
      <c r="A534" s="1">
        <v>34164</v>
      </c>
      <c r="B534">
        <v>1815.63</v>
      </c>
      <c r="C534">
        <f t="shared" si="25"/>
        <v>0.005030172250684004</v>
      </c>
      <c r="D534" s="2">
        <f t="shared" si="26"/>
        <v>3</v>
      </c>
      <c r="E534" s="2">
        <f t="shared" si="24"/>
        <v>14</v>
      </c>
    </row>
    <row r="535" spans="1:5" ht="12.75">
      <c r="A535" s="1">
        <v>34165</v>
      </c>
      <c r="B535">
        <v>1807.12</v>
      </c>
      <c r="C535">
        <f t="shared" si="25"/>
        <v>-0.0046980971100979655</v>
      </c>
      <c r="D535" s="2">
        <f t="shared" si="26"/>
        <v>4</v>
      </c>
      <c r="E535" s="2">
        <f t="shared" si="24"/>
        <v>15</v>
      </c>
    </row>
    <row r="536" spans="1:5" ht="12.75">
      <c r="A536" s="1">
        <v>34166</v>
      </c>
      <c r="B536">
        <v>1829.36</v>
      </c>
      <c r="C536">
        <f t="shared" si="25"/>
        <v>0.012231761091819695</v>
      </c>
      <c r="D536" s="2">
        <f t="shared" si="26"/>
        <v>5</v>
      </c>
      <c r="E536" s="2">
        <f t="shared" si="24"/>
        <v>16</v>
      </c>
    </row>
    <row r="537" spans="1:5" ht="12.75">
      <c r="A537" s="1">
        <v>34169</v>
      </c>
      <c r="B537">
        <v>1835.09</v>
      </c>
      <c r="C537">
        <f t="shared" si="25"/>
        <v>0.003127347716625661</v>
      </c>
      <c r="D537" s="2">
        <f t="shared" si="26"/>
        <v>1</v>
      </c>
      <c r="E537" s="2">
        <f t="shared" si="24"/>
        <v>19</v>
      </c>
    </row>
    <row r="538" spans="1:5" ht="12.75">
      <c r="A538" s="1">
        <v>34170</v>
      </c>
      <c r="B538">
        <v>1826.45</v>
      </c>
      <c r="C538">
        <f t="shared" si="25"/>
        <v>-0.004719334507294189</v>
      </c>
      <c r="D538" s="2">
        <f t="shared" si="26"/>
        <v>2</v>
      </c>
      <c r="E538" s="2">
        <f t="shared" si="24"/>
        <v>20</v>
      </c>
    </row>
    <row r="539" spans="1:5" ht="12.75">
      <c r="A539" s="1">
        <v>34171</v>
      </c>
      <c r="B539">
        <v>1821.28</v>
      </c>
      <c r="C539">
        <f t="shared" si="25"/>
        <v>-0.002834641523264239</v>
      </c>
      <c r="D539" s="2">
        <f t="shared" si="26"/>
        <v>3</v>
      </c>
      <c r="E539" s="2">
        <f t="shared" si="24"/>
        <v>21</v>
      </c>
    </row>
    <row r="540" spans="1:5" ht="12.75">
      <c r="A540" s="1">
        <v>34172</v>
      </c>
      <c r="B540">
        <v>1828.53</v>
      </c>
      <c r="C540">
        <f t="shared" si="25"/>
        <v>0.003972814768831968</v>
      </c>
      <c r="D540" s="2">
        <f t="shared" si="26"/>
        <v>4</v>
      </c>
      <c r="E540" s="2">
        <f t="shared" si="24"/>
        <v>22</v>
      </c>
    </row>
    <row r="541" spans="1:5" ht="12.75">
      <c r="A541" s="1">
        <v>34173</v>
      </c>
      <c r="B541">
        <v>1830.61</v>
      </c>
      <c r="C541">
        <f t="shared" si="25"/>
        <v>0.0011368792798484724</v>
      </c>
      <c r="D541" s="2">
        <f t="shared" si="26"/>
        <v>5</v>
      </c>
      <c r="E541" s="2">
        <f t="shared" si="24"/>
        <v>23</v>
      </c>
    </row>
    <row r="542" spans="1:5" ht="12.75">
      <c r="A542" s="1">
        <v>34176</v>
      </c>
      <c r="B542">
        <v>1859.49</v>
      </c>
      <c r="C542">
        <f t="shared" si="25"/>
        <v>0.015653011935349032</v>
      </c>
      <c r="D542" s="2">
        <f t="shared" si="26"/>
        <v>1</v>
      </c>
      <c r="E542" s="2">
        <f t="shared" si="24"/>
        <v>26</v>
      </c>
    </row>
    <row r="543" spans="1:5" ht="12.75">
      <c r="A543" s="1">
        <v>34177</v>
      </c>
      <c r="B543">
        <v>1846.02</v>
      </c>
      <c r="C543">
        <f t="shared" si="25"/>
        <v>-0.0072702863206420285</v>
      </c>
      <c r="D543" s="2">
        <f t="shared" si="26"/>
        <v>2</v>
      </c>
      <c r="E543" s="2">
        <f t="shared" si="24"/>
        <v>27</v>
      </c>
    </row>
    <row r="544" spans="1:5" ht="12.75">
      <c r="A544" s="1">
        <v>34178</v>
      </c>
      <c r="B544">
        <v>1832.2</v>
      </c>
      <c r="C544">
        <f t="shared" si="25"/>
        <v>-0.00751453965918557</v>
      </c>
      <c r="D544" s="2">
        <f t="shared" si="26"/>
        <v>3</v>
      </c>
      <c r="E544" s="2">
        <f t="shared" si="24"/>
        <v>28</v>
      </c>
    </row>
    <row r="545" spans="1:5" ht="12.75">
      <c r="A545" s="1">
        <v>34179</v>
      </c>
      <c r="B545">
        <v>1823.4</v>
      </c>
      <c r="C545">
        <f t="shared" si="25"/>
        <v>-0.00481454043030583</v>
      </c>
      <c r="D545" s="2">
        <f t="shared" si="26"/>
        <v>4</v>
      </c>
      <c r="E545" s="2">
        <f t="shared" si="24"/>
        <v>29</v>
      </c>
    </row>
    <row r="546" spans="1:5" ht="12.75">
      <c r="A546" s="1">
        <v>34180</v>
      </c>
      <c r="B546">
        <v>1823.07</v>
      </c>
      <c r="C546">
        <f t="shared" si="25"/>
        <v>-0.0001809969646814423</v>
      </c>
      <c r="D546" s="2">
        <f t="shared" si="26"/>
        <v>5</v>
      </c>
      <c r="E546" s="2">
        <f t="shared" si="24"/>
        <v>30</v>
      </c>
    </row>
    <row r="547" spans="1:5" ht="12.75">
      <c r="A547" s="1">
        <v>34183</v>
      </c>
      <c r="B547">
        <v>1818.1</v>
      </c>
      <c r="C547">
        <f t="shared" si="25"/>
        <v>-0.002729893460893921</v>
      </c>
      <c r="D547" s="2">
        <f t="shared" si="26"/>
        <v>1</v>
      </c>
      <c r="E547" s="2">
        <f t="shared" si="24"/>
        <v>2</v>
      </c>
    </row>
    <row r="548" spans="1:5" ht="12.75">
      <c r="A548" s="1">
        <v>34184</v>
      </c>
      <c r="B548">
        <v>1857.36</v>
      </c>
      <c r="C548">
        <f t="shared" si="25"/>
        <v>0.021364124905086136</v>
      </c>
      <c r="D548" s="2">
        <f t="shared" si="26"/>
        <v>2</v>
      </c>
      <c r="E548" s="2">
        <f t="shared" si="24"/>
        <v>3</v>
      </c>
    </row>
    <row r="549" spans="1:5" ht="12.75">
      <c r="A549" s="1">
        <v>34185</v>
      </c>
      <c r="B549">
        <v>1861.22</v>
      </c>
      <c r="C549">
        <f t="shared" si="25"/>
        <v>0.002076062037871428</v>
      </c>
      <c r="D549" s="2">
        <f t="shared" si="26"/>
        <v>3</v>
      </c>
      <c r="E549" s="2">
        <f t="shared" si="24"/>
        <v>4</v>
      </c>
    </row>
    <row r="550" spans="1:5" ht="12.75">
      <c r="A550" s="1">
        <v>34186</v>
      </c>
      <c r="B550">
        <v>1870.8</v>
      </c>
      <c r="C550">
        <f t="shared" si="25"/>
        <v>0.005133960183546198</v>
      </c>
      <c r="D550" s="2">
        <f t="shared" si="26"/>
        <v>4</v>
      </c>
      <c r="E550" s="2">
        <f t="shared" si="24"/>
        <v>5</v>
      </c>
    </row>
    <row r="551" spans="1:5" ht="12.75">
      <c r="A551" s="1">
        <v>34187</v>
      </c>
      <c r="B551">
        <v>1878.94</v>
      </c>
      <c r="C551">
        <f t="shared" si="25"/>
        <v>0.004341641173242158</v>
      </c>
      <c r="D551" s="2">
        <f t="shared" si="26"/>
        <v>5</v>
      </c>
      <c r="E551" s="2">
        <f t="shared" si="24"/>
        <v>6</v>
      </c>
    </row>
    <row r="552" spans="1:5" ht="12.75">
      <c r="A552" s="1">
        <v>34190</v>
      </c>
      <c r="B552">
        <v>1870.24</v>
      </c>
      <c r="C552">
        <f t="shared" si="25"/>
        <v>-0.004641023165513026</v>
      </c>
      <c r="D552" s="2">
        <f t="shared" si="26"/>
        <v>1</v>
      </c>
      <c r="E552" s="2">
        <f t="shared" si="24"/>
        <v>9</v>
      </c>
    </row>
    <row r="553" spans="1:5" ht="12.75">
      <c r="A553" s="1">
        <v>34191</v>
      </c>
      <c r="B553">
        <v>1864.51</v>
      </c>
      <c r="C553">
        <f t="shared" si="25"/>
        <v>-0.0030684808867722157</v>
      </c>
      <c r="D553" s="2">
        <f t="shared" si="26"/>
        <v>2</v>
      </c>
      <c r="E553" s="2">
        <f t="shared" si="24"/>
        <v>10</v>
      </c>
    </row>
    <row r="554" spans="1:5" ht="12.75">
      <c r="A554" s="1">
        <v>34192</v>
      </c>
      <c r="B554">
        <v>1894.56</v>
      </c>
      <c r="C554">
        <f t="shared" si="25"/>
        <v>0.0159883376099588</v>
      </c>
      <c r="D554" s="2">
        <f t="shared" si="26"/>
        <v>3</v>
      </c>
      <c r="E554" s="2">
        <f t="shared" si="24"/>
        <v>11</v>
      </c>
    </row>
    <row r="555" spans="1:5" ht="12.75">
      <c r="A555" s="1">
        <v>34193</v>
      </c>
      <c r="B555">
        <v>1908.69</v>
      </c>
      <c r="C555">
        <f t="shared" si="25"/>
        <v>0.007430521271455507</v>
      </c>
      <c r="D555" s="2">
        <f t="shared" si="26"/>
        <v>4</v>
      </c>
      <c r="E555" s="2">
        <f t="shared" si="24"/>
        <v>12</v>
      </c>
    </row>
    <row r="556" spans="1:5" ht="12.75">
      <c r="A556" s="1">
        <v>34194</v>
      </c>
      <c r="B556">
        <v>1917.69</v>
      </c>
      <c r="C556">
        <f t="shared" si="25"/>
        <v>0.004704193831806276</v>
      </c>
      <c r="D556" s="2">
        <f t="shared" si="26"/>
        <v>5</v>
      </c>
      <c r="E556" s="2">
        <f t="shared" si="24"/>
        <v>13</v>
      </c>
    </row>
    <row r="557" spans="1:5" ht="12.75">
      <c r="A557" s="1">
        <v>34197</v>
      </c>
      <c r="B557">
        <v>1903.44</v>
      </c>
      <c r="C557">
        <f t="shared" si="25"/>
        <v>-0.007458561242734472</v>
      </c>
      <c r="D557" s="2">
        <f t="shared" si="26"/>
        <v>1</v>
      </c>
      <c r="E557" s="2">
        <f t="shared" si="24"/>
        <v>16</v>
      </c>
    </row>
    <row r="558" spans="1:5" ht="12.75">
      <c r="A558" s="1">
        <v>34198</v>
      </c>
      <c r="B558">
        <v>1918.75</v>
      </c>
      <c r="C558">
        <f t="shared" si="25"/>
        <v>0.008011156892333346</v>
      </c>
      <c r="D558" s="2">
        <f t="shared" si="26"/>
        <v>2</v>
      </c>
      <c r="E558" s="2">
        <f t="shared" si="24"/>
        <v>17</v>
      </c>
    </row>
    <row r="559" spans="1:5" ht="12.75">
      <c r="A559" s="1">
        <v>34199</v>
      </c>
      <c r="B559">
        <v>1930.29</v>
      </c>
      <c r="C559">
        <f t="shared" si="25"/>
        <v>0.005996318343018498</v>
      </c>
      <c r="D559" s="2">
        <f t="shared" si="26"/>
        <v>3</v>
      </c>
      <c r="E559" s="2">
        <f t="shared" si="24"/>
        <v>18</v>
      </c>
    </row>
    <row r="560" spans="1:5" ht="12.75">
      <c r="A560" s="1">
        <v>34200</v>
      </c>
      <c r="B560">
        <v>1937.77</v>
      </c>
      <c r="C560">
        <f t="shared" si="25"/>
        <v>0.0038675766787024516</v>
      </c>
      <c r="D560" s="2">
        <f t="shared" si="26"/>
        <v>4</v>
      </c>
      <c r="E560" s="2">
        <f t="shared" si="24"/>
        <v>19</v>
      </c>
    </row>
    <row r="561" spans="1:5" ht="12.75">
      <c r="A561" s="1">
        <v>34201</v>
      </c>
      <c r="B561">
        <v>1909.53</v>
      </c>
      <c r="C561">
        <f t="shared" si="25"/>
        <v>-0.014680688895983665</v>
      </c>
      <c r="D561" s="2">
        <f t="shared" si="26"/>
        <v>5</v>
      </c>
      <c r="E561" s="2">
        <f t="shared" si="24"/>
        <v>20</v>
      </c>
    </row>
    <row r="562" spans="1:5" ht="12.75">
      <c r="A562" s="1">
        <v>34204</v>
      </c>
      <c r="B562">
        <v>1893.48</v>
      </c>
      <c r="C562">
        <f t="shared" si="25"/>
        <v>-0.008440732625666567</v>
      </c>
      <c r="D562" s="2">
        <f t="shared" si="26"/>
        <v>1</v>
      </c>
      <c r="E562" s="2">
        <f t="shared" si="24"/>
        <v>23</v>
      </c>
    </row>
    <row r="563" spans="1:5" ht="12.75">
      <c r="A563" s="1">
        <v>34205</v>
      </c>
      <c r="B563">
        <v>1907.65</v>
      </c>
      <c r="C563">
        <f t="shared" si="25"/>
        <v>0.007455712190681553</v>
      </c>
      <c r="D563" s="2">
        <f t="shared" si="26"/>
        <v>2</v>
      </c>
      <c r="E563" s="2">
        <f t="shared" si="24"/>
        <v>24</v>
      </c>
    </row>
    <row r="564" spans="1:5" ht="12.75">
      <c r="A564" s="1">
        <v>34206</v>
      </c>
      <c r="B564">
        <v>1915.59</v>
      </c>
      <c r="C564">
        <f t="shared" si="25"/>
        <v>0.00415355113205619</v>
      </c>
      <c r="D564" s="2">
        <f t="shared" si="26"/>
        <v>3</v>
      </c>
      <c r="E564" s="2">
        <f t="shared" si="24"/>
        <v>25</v>
      </c>
    </row>
    <row r="565" spans="1:5" ht="12.75">
      <c r="A565" s="1">
        <v>34207</v>
      </c>
      <c r="B565">
        <v>1890.58</v>
      </c>
      <c r="C565">
        <f t="shared" si="25"/>
        <v>-0.013142008875265726</v>
      </c>
      <c r="D565" s="2">
        <f t="shared" si="26"/>
        <v>4</v>
      </c>
      <c r="E565" s="2">
        <f t="shared" si="24"/>
        <v>26</v>
      </c>
    </row>
    <row r="566" spans="1:5" ht="12.75">
      <c r="A566" s="1">
        <v>34208</v>
      </c>
      <c r="B566">
        <v>1909.54</v>
      </c>
      <c r="C566">
        <f t="shared" si="25"/>
        <v>0.009978715055235409</v>
      </c>
      <c r="D566" s="2">
        <f t="shared" si="26"/>
        <v>5</v>
      </c>
      <c r="E566" s="2">
        <f t="shared" si="24"/>
        <v>27</v>
      </c>
    </row>
    <row r="567" spans="1:5" ht="12.75">
      <c r="A567" s="1">
        <v>34211</v>
      </c>
      <c r="B567">
        <v>1929.56</v>
      </c>
      <c r="C567">
        <f t="shared" si="25"/>
        <v>0.01042962229480931</v>
      </c>
      <c r="D567" s="2">
        <f t="shared" si="26"/>
        <v>1</v>
      </c>
      <c r="E567" s="2">
        <f t="shared" si="24"/>
        <v>30</v>
      </c>
    </row>
    <row r="568" spans="1:5" ht="12.75">
      <c r="A568" s="1">
        <v>34212</v>
      </c>
      <c r="B568">
        <v>1931.88</v>
      </c>
      <c r="C568">
        <f t="shared" si="25"/>
        <v>0.001201624409108673</v>
      </c>
      <c r="D568" s="2">
        <f t="shared" si="26"/>
        <v>2</v>
      </c>
      <c r="E568" s="2">
        <f t="shared" si="24"/>
        <v>31</v>
      </c>
    </row>
    <row r="569" spans="1:5" ht="12.75">
      <c r="A569" s="1">
        <v>34213</v>
      </c>
      <c r="B569">
        <v>1923.67</v>
      </c>
      <c r="C569">
        <f t="shared" si="25"/>
        <v>-0.004258802198907156</v>
      </c>
      <c r="D569" s="2">
        <f t="shared" si="26"/>
        <v>3</v>
      </c>
      <c r="E569" s="2">
        <f t="shared" si="24"/>
        <v>1</v>
      </c>
    </row>
    <row r="570" spans="1:5" ht="12.75">
      <c r="A570" s="1">
        <v>34214</v>
      </c>
      <c r="B570">
        <v>1928.63</v>
      </c>
      <c r="C570">
        <f t="shared" si="25"/>
        <v>0.002575086437111353</v>
      </c>
      <c r="D570" s="2">
        <f t="shared" si="26"/>
        <v>4</v>
      </c>
      <c r="E570" s="2">
        <f t="shared" si="24"/>
        <v>2</v>
      </c>
    </row>
    <row r="571" spans="1:5" ht="12.75">
      <c r="A571" s="1">
        <v>34215</v>
      </c>
      <c r="B571">
        <v>1920.43</v>
      </c>
      <c r="C571">
        <f t="shared" si="25"/>
        <v>-0.004260787000170808</v>
      </c>
      <c r="D571" s="2">
        <f t="shared" si="26"/>
        <v>5</v>
      </c>
      <c r="E571" s="2">
        <f t="shared" si="24"/>
        <v>3</v>
      </c>
    </row>
    <row r="572" spans="1:5" ht="12.75">
      <c r="A572" s="1">
        <v>34218</v>
      </c>
      <c r="B572">
        <v>1911.15</v>
      </c>
      <c r="C572">
        <f t="shared" si="25"/>
        <v>-0.00484396418473724</v>
      </c>
      <c r="D572" s="2">
        <f t="shared" si="26"/>
        <v>1</v>
      </c>
      <c r="E572" s="2">
        <f t="shared" si="24"/>
        <v>6</v>
      </c>
    </row>
    <row r="573" spans="1:5" ht="12.75">
      <c r="A573" s="1">
        <v>34219</v>
      </c>
      <c r="B573">
        <v>1878.77</v>
      </c>
      <c r="C573">
        <f t="shared" si="25"/>
        <v>-0.017087847709062128</v>
      </c>
      <c r="D573" s="2">
        <f t="shared" si="26"/>
        <v>2</v>
      </c>
      <c r="E573" s="2">
        <f t="shared" si="24"/>
        <v>7</v>
      </c>
    </row>
    <row r="574" spans="1:5" ht="12.75">
      <c r="A574" s="1">
        <v>34220</v>
      </c>
      <c r="B574">
        <v>1870.32</v>
      </c>
      <c r="C574">
        <f t="shared" si="25"/>
        <v>-0.004507768183022337</v>
      </c>
      <c r="D574" s="2">
        <f t="shared" si="26"/>
        <v>3</v>
      </c>
      <c r="E574" s="2">
        <f t="shared" si="24"/>
        <v>8</v>
      </c>
    </row>
    <row r="575" spans="1:5" ht="12.75">
      <c r="A575" s="1">
        <v>34221</v>
      </c>
      <c r="B575">
        <v>1870.46</v>
      </c>
      <c r="C575">
        <f t="shared" si="25"/>
        <v>7.485069962182249E-05</v>
      </c>
      <c r="D575" s="2">
        <f t="shared" si="26"/>
        <v>4</v>
      </c>
      <c r="E575" s="2">
        <f t="shared" si="24"/>
        <v>9</v>
      </c>
    </row>
    <row r="576" spans="1:5" ht="12.75">
      <c r="A576" s="1">
        <v>34222</v>
      </c>
      <c r="B576">
        <v>1868.28</v>
      </c>
      <c r="C576">
        <f t="shared" si="25"/>
        <v>-0.001166168413453439</v>
      </c>
      <c r="D576" s="2">
        <f t="shared" si="26"/>
        <v>5</v>
      </c>
      <c r="E576" s="2">
        <f t="shared" si="24"/>
        <v>10</v>
      </c>
    </row>
    <row r="577" spans="1:5" ht="12.75">
      <c r="A577" s="1">
        <v>34225</v>
      </c>
      <c r="B577">
        <v>1874.38</v>
      </c>
      <c r="C577">
        <f t="shared" si="25"/>
        <v>0.003259716565984092</v>
      </c>
      <c r="D577" s="2">
        <f t="shared" si="26"/>
        <v>1</v>
      </c>
      <c r="E577" s="2">
        <f t="shared" si="24"/>
        <v>13</v>
      </c>
    </row>
    <row r="578" spans="1:5" ht="12.75">
      <c r="A578" s="1">
        <v>34226</v>
      </c>
      <c r="B578">
        <v>1869.25</v>
      </c>
      <c r="C578">
        <f t="shared" si="25"/>
        <v>-0.002740657175542751</v>
      </c>
      <c r="D578" s="2">
        <f t="shared" si="26"/>
        <v>2</v>
      </c>
      <c r="E578" s="2">
        <f t="shared" si="24"/>
        <v>14</v>
      </c>
    </row>
    <row r="579" spans="1:5" ht="12.75">
      <c r="A579" s="1">
        <v>34227</v>
      </c>
      <c r="B579">
        <v>1852.81</v>
      </c>
      <c r="C579">
        <f t="shared" si="25"/>
        <v>-0.008833875279299023</v>
      </c>
      <c r="D579" s="2">
        <f t="shared" si="26"/>
        <v>3</v>
      </c>
      <c r="E579" s="2">
        <f aca="true" t="shared" si="27" ref="E579:E642">DAY(A579)</f>
        <v>15</v>
      </c>
    </row>
    <row r="580" spans="1:5" ht="12.75">
      <c r="A580" s="1">
        <v>34228</v>
      </c>
      <c r="B580">
        <v>1862.62</v>
      </c>
      <c r="C580">
        <f aca="true" t="shared" si="28" ref="C580:C643">LN(B580/B579)</f>
        <v>0.005280693107696886</v>
      </c>
      <c r="D580" s="2">
        <f t="shared" si="26"/>
        <v>4</v>
      </c>
      <c r="E580" s="2">
        <f t="shared" si="27"/>
        <v>16</v>
      </c>
    </row>
    <row r="581" spans="1:5" ht="12.75">
      <c r="A581" s="1">
        <v>34229</v>
      </c>
      <c r="B581">
        <v>1884.67</v>
      </c>
      <c r="C581">
        <f t="shared" si="28"/>
        <v>0.01176864053479526</v>
      </c>
      <c r="D581" s="2">
        <f t="shared" si="26"/>
        <v>5</v>
      </c>
      <c r="E581" s="2">
        <f t="shared" si="27"/>
        <v>17</v>
      </c>
    </row>
    <row r="582" spans="1:5" ht="12.75">
      <c r="A582" s="1">
        <v>34232</v>
      </c>
      <c r="B582">
        <v>1922.69</v>
      </c>
      <c r="C582">
        <f t="shared" si="28"/>
        <v>0.019972507902147663</v>
      </c>
      <c r="D582" s="2">
        <f t="shared" si="26"/>
        <v>1</v>
      </c>
      <c r="E582" s="2">
        <f t="shared" si="27"/>
        <v>20</v>
      </c>
    </row>
    <row r="583" spans="1:5" ht="12.75">
      <c r="A583" s="1">
        <v>34233</v>
      </c>
      <c r="B583">
        <v>1922.05</v>
      </c>
      <c r="C583">
        <f t="shared" si="28"/>
        <v>-0.00033292238534277227</v>
      </c>
      <c r="D583" s="2">
        <f aca="true" t="shared" si="29" ref="D583:D646">WEEKDAY(A583,2)</f>
        <v>2</v>
      </c>
      <c r="E583" s="2">
        <f t="shared" si="27"/>
        <v>21</v>
      </c>
    </row>
    <row r="584" spans="1:5" ht="12.75">
      <c r="A584" s="1">
        <v>34234</v>
      </c>
      <c r="B584">
        <v>1899.54</v>
      </c>
      <c r="C584">
        <f t="shared" si="28"/>
        <v>-0.011780573180859477</v>
      </c>
      <c r="D584" s="2">
        <f t="shared" si="29"/>
        <v>3</v>
      </c>
      <c r="E584" s="2">
        <f t="shared" si="27"/>
        <v>22</v>
      </c>
    </row>
    <row r="585" spans="1:5" ht="12.75">
      <c r="A585" s="1">
        <v>34235</v>
      </c>
      <c r="B585">
        <v>1902.14</v>
      </c>
      <c r="C585">
        <f t="shared" si="28"/>
        <v>0.0013678165470878904</v>
      </c>
      <c r="D585" s="2">
        <f t="shared" si="29"/>
        <v>4</v>
      </c>
      <c r="E585" s="2">
        <f t="shared" si="27"/>
        <v>23</v>
      </c>
    </row>
    <row r="586" spans="1:5" ht="12.75">
      <c r="A586" s="1">
        <v>34236</v>
      </c>
      <c r="B586">
        <v>1890.18</v>
      </c>
      <c r="C586">
        <f t="shared" si="28"/>
        <v>-0.006307505512184705</v>
      </c>
      <c r="D586" s="2">
        <f t="shared" si="29"/>
        <v>5</v>
      </c>
      <c r="E586" s="2">
        <f t="shared" si="27"/>
        <v>24</v>
      </c>
    </row>
    <row r="587" spans="1:5" ht="12.75">
      <c r="A587" s="1">
        <v>34239</v>
      </c>
      <c r="B587">
        <v>1914.4</v>
      </c>
      <c r="C587">
        <f t="shared" si="28"/>
        <v>0.012732194980096865</v>
      </c>
      <c r="D587" s="2">
        <f t="shared" si="29"/>
        <v>1</v>
      </c>
      <c r="E587" s="2">
        <f t="shared" si="27"/>
        <v>27</v>
      </c>
    </row>
    <row r="588" spans="1:5" ht="12.75">
      <c r="A588" s="1">
        <v>34240</v>
      </c>
      <c r="B588">
        <v>1915.61</v>
      </c>
      <c r="C588">
        <f t="shared" si="28"/>
        <v>0.0006318521571777436</v>
      </c>
      <c r="D588" s="2">
        <f t="shared" si="29"/>
        <v>2</v>
      </c>
      <c r="E588" s="2">
        <f t="shared" si="27"/>
        <v>28</v>
      </c>
    </row>
    <row r="589" spans="1:5" ht="12.75">
      <c r="A589" s="1">
        <v>34241</v>
      </c>
      <c r="B589">
        <v>1908.97</v>
      </c>
      <c r="C589">
        <f t="shared" si="28"/>
        <v>-0.0034722801831253897</v>
      </c>
      <c r="D589" s="2">
        <f t="shared" si="29"/>
        <v>3</v>
      </c>
      <c r="E589" s="2">
        <f t="shared" si="27"/>
        <v>29</v>
      </c>
    </row>
    <row r="590" spans="1:5" ht="12.75">
      <c r="A590" s="1">
        <v>34242</v>
      </c>
      <c r="B590">
        <v>1910.23</v>
      </c>
      <c r="C590">
        <f t="shared" si="28"/>
        <v>0.0006598240708596141</v>
      </c>
      <c r="D590" s="2">
        <f t="shared" si="29"/>
        <v>4</v>
      </c>
      <c r="E590" s="2">
        <f t="shared" si="27"/>
        <v>30</v>
      </c>
    </row>
    <row r="591" spans="1:5" ht="12.75">
      <c r="A591" s="1">
        <v>34243</v>
      </c>
      <c r="B591">
        <v>1920.46</v>
      </c>
      <c r="C591">
        <f t="shared" si="28"/>
        <v>0.0053410870205814025</v>
      </c>
      <c r="D591" s="2">
        <f t="shared" si="29"/>
        <v>5</v>
      </c>
      <c r="E591" s="2">
        <f t="shared" si="27"/>
        <v>1</v>
      </c>
    </row>
    <row r="592" spans="1:5" ht="12.75">
      <c r="A592" s="1">
        <v>34246</v>
      </c>
      <c r="B592">
        <v>1934.99</v>
      </c>
      <c r="C592">
        <f t="shared" si="28"/>
        <v>0.007537417832214946</v>
      </c>
      <c r="D592" s="2">
        <f t="shared" si="29"/>
        <v>1</v>
      </c>
      <c r="E592" s="2">
        <f t="shared" si="27"/>
        <v>4</v>
      </c>
    </row>
    <row r="593" spans="1:5" ht="12.75">
      <c r="A593" s="1">
        <v>34247</v>
      </c>
      <c r="B593">
        <v>1973.45</v>
      </c>
      <c r="C593">
        <f t="shared" si="28"/>
        <v>0.019681121592077234</v>
      </c>
      <c r="D593" s="2">
        <f t="shared" si="29"/>
        <v>2</v>
      </c>
      <c r="E593" s="2">
        <f t="shared" si="27"/>
        <v>5</v>
      </c>
    </row>
    <row r="594" spans="1:5" ht="12.75">
      <c r="A594" s="1">
        <v>34248</v>
      </c>
      <c r="B594">
        <v>1994.09</v>
      </c>
      <c r="C594">
        <f t="shared" si="28"/>
        <v>0.010404525825481395</v>
      </c>
      <c r="D594" s="2">
        <f t="shared" si="29"/>
        <v>3</v>
      </c>
      <c r="E594" s="2">
        <f t="shared" si="27"/>
        <v>6</v>
      </c>
    </row>
    <row r="595" spans="1:5" ht="12.75">
      <c r="A595" s="1">
        <v>34249</v>
      </c>
      <c r="B595">
        <v>1991.95</v>
      </c>
      <c r="C595">
        <f t="shared" si="28"/>
        <v>-0.001073747481513648</v>
      </c>
      <c r="D595" s="2">
        <f t="shared" si="29"/>
        <v>4</v>
      </c>
      <c r="E595" s="2">
        <f t="shared" si="27"/>
        <v>7</v>
      </c>
    </row>
    <row r="596" spans="1:5" ht="12.75">
      <c r="A596" s="1">
        <v>34250</v>
      </c>
      <c r="B596">
        <v>2015.71</v>
      </c>
      <c r="C596">
        <f t="shared" si="28"/>
        <v>0.011857432209703875</v>
      </c>
      <c r="D596" s="2">
        <f t="shared" si="29"/>
        <v>5</v>
      </c>
      <c r="E596" s="2">
        <f t="shared" si="27"/>
        <v>8</v>
      </c>
    </row>
    <row r="597" spans="1:5" ht="12.75">
      <c r="A597" s="1">
        <v>34253</v>
      </c>
      <c r="B597">
        <v>2009.28</v>
      </c>
      <c r="C597">
        <f t="shared" si="28"/>
        <v>-0.0031950417118760377</v>
      </c>
      <c r="D597" s="2">
        <f t="shared" si="29"/>
        <v>1</v>
      </c>
      <c r="E597" s="2">
        <f t="shared" si="27"/>
        <v>11</v>
      </c>
    </row>
    <row r="598" spans="1:5" ht="12.75">
      <c r="A598" s="1">
        <v>34254</v>
      </c>
      <c r="B598">
        <v>2004.11</v>
      </c>
      <c r="C598">
        <f t="shared" si="28"/>
        <v>-0.0025763770078413182</v>
      </c>
      <c r="D598" s="2">
        <f t="shared" si="29"/>
        <v>2</v>
      </c>
      <c r="E598" s="2">
        <f t="shared" si="27"/>
        <v>12</v>
      </c>
    </row>
    <row r="599" spans="1:5" ht="12.75">
      <c r="A599" s="1">
        <v>34255</v>
      </c>
      <c r="B599">
        <v>1999.6</v>
      </c>
      <c r="C599">
        <f t="shared" si="28"/>
        <v>-0.0022529113784880276</v>
      </c>
      <c r="D599" s="2">
        <f t="shared" si="29"/>
        <v>3</v>
      </c>
      <c r="E599" s="2">
        <f t="shared" si="27"/>
        <v>13</v>
      </c>
    </row>
    <row r="600" spans="1:5" ht="12.75">
      <c r="A600" s="1">
        <v>34256</v>
      </c>
      <c r="B600">
        <v>1995.35</v>
      </c>
      <c r="C600">
        <f t="shared" si="28"/>
        <v>-0.002127687006511122</v>
      </c>
      <c r="D600" s="2">
        <f t="shared" si="29"/>
        <v>4</v>
      </c>
      <c r="E600" s="2">
        <f t="shared" si="27"/>
        <v>14</v>
      </c>
    </row>
    <row r="601" spans="1:5" ht="12.75">
      <c r="A601" s="1">
        <v>34257</v>
      </c>
      <c r="B601">
        <v>2023.26</v>
      </c>
      <c r="C601">
        <f t="shared" si="28"/>
        <v>0.013890598373631163</v>
      </c>
      <c r="D601" s="2">
        <f t="shared" si="29"/>
        <v>5</v>
      </c>
      <c r="E601" s="2">
        <f t="shared" si="27"/>
        <v>15</v>
      </c>
    </row>
    <row r="602" spans="1:5" ht="12.75">
      <c r="A602" s="1">
        <v>34260</v>
      </c>
      <c r="B602">
        <v>2032.25</v>
      </c>
      <c r="C602">
        <f t="shared" si="28"/>
        <v>0.004433481720146351</v>
      </c>
      <c r="D602" s="2">
        <f t="shared" si="29"/>
        <v>1</v>
      </c>
      <c r="E602" s="2">
        <f t="shared" si="27"/>
        <v>18</v>
      </c>
    </row>
    <row r="603" spans="1:5" ht="12.75">
      <c r="A603" s="1">
        <v>34261</v>
      </c>
      <c r="B603">
        <v>2036.93</v>
      </c>
      <c r="C603">
        <f t="shared" si="28"/>
        <v>0.0023002187484910367</v>
      </c>
      <c r="D603" s="2">
        <f t="shared" si="29"/>
        <v>2</v>
      </c>
      <c r="E603" s="2">
        <f t="shared" si="27"/>
        <v>19</v>
      </c>
    </row>
    <row r="604" spans="1:5" ht="12.75">
      <c r="A604" s="1">
        <v>34262</v>
      </c>
      <c r="B604">
        <v>2029.87</v>
      </c>
      <c r="C604">
        <f t="shared" si="28"/>
        <v>-0.0034720207988172365</v>
      </c>
      <c r="D604" s="2">
        <f t="shared" si="29"/>
        <v>3</v>
      </c>
      <c r="E604" s="2">
        <f t="shared" si="27"/>
        <v>20</v>
      </c>
    </row>
    <row r="605" spans="1:5" ht="12.75">
      <c r="A605" s="1">
        <v>34263</v>
      </c>
      <c r="B605">
        <v>2048.05</v>
      </c>
      <c r="C605">
        <f t="shared" si="28"/>
        <v>0.008916369347524725</v>
      </c>
      <c r="D605" s="2">
        <f t="shared" si="29"/>
        <v>4</v>
      </c>
      <c r="E605" s="2">
        <f t="shared" si="27"/>
        <v>21</v>
      </c>
    </row>
    <row r="606" spans="1:5" ht="12.75">
      <c r="A606" s="1">
        <v>34264</v>
      </c>
      <c r="B606">
        <v>2083.62</v>
      </c>
      <c r="C606">
        <f t="shared" si="28"/>
        <v>0.017218644672445618</v>
      </c>
      <c r="D606" s="2">
        <f t="shared" si="29"/>
        <v>5</v>
      </c>
      <c r="E606" s="2">
        <f t="shared" si="27"/>
        <v>22</v>
      </c>
    </row>
    <row r="607" spans="1:5" ht="12.75">
      <c r="A607" s="1">
        <v>34267</v>
      </c>
      <c r="B607">
        <v>2061.18</v>
      </c>
      <c r="C607">
        <f t="shared" si="28"/>
        <v>-0.0108281312749131</v>
      </c>
      <c r="D607" s="2">
        <f t="shared" si="29"/>
        <v>1</v>
      </c>
      <c r="E607" s="2">
        <f t="shared" si="27"/>
        <v>25</v>
      </c>
    </row>
    <row r="608" spans="1:5" ht="12.75">
      <c r="A608" s="1">
        <v>34268</v>
      </c>
      <c r="B608">
        <v>2048.75</v>
      </c>
      <c r="C608">
        <f t="shared" si="28"/>
        <v>-0.006048783263373248</v>
      </c>
      <c r="D608" s="2">
        <f t="shared" si="29"/>
        <v>2</v>
      </c>
      <c r="E608" s="2">
        <f t="shared" si="27"/>
        <v>26</v>
      </c>
    </row>
    <row r="609" spans="1:5" ht="12.75">
      <c r="A609" s="1">
        <v>34269</v>
      </c>
      <c r="B609">
        <v>2040.97</v>
      </c>
      <c r="C609">
        <f t="shared" si="28"/>
        <v>-0.0038046660333403313</v>
      </c>
      <c r="D609" s="2">
        <f t="shared" si="29"/>
        <v>3</v>
      </c>
      <c r="E609" s="2">
        <f t="shared" si="27"/>
        <v>27</v>
      </c>
    </row>
    <row r="610" spans="1:5" ht="12.75">
      <c r="A610" s="1">
        <v>34270</v>
      </c>
      <c r="B610">
        <v>2053.66</v>
      </c>
      <c r="C610">
        <f t="shared" si="28"/>
        <v>0.0061983820902307574</v>
      </c>
      <c r="D610" s="2">
        <f t="shared" si="29"/>
        <v>4</v>
      </c>
      <c r="E610" s="2">
        <f t="shared" si="27"/>
        <v>28</v>
      </c>
    </row>
    <row r="611" spans="1:5" ht="12.75">
      <c r="A611" s="1">
        <v>34271</v>
      </c>
      <c r="B611">
        <v>2064.98</v>
      </c>
      <c r="C611">
        <f t="shared" si="28"/>
        <v>0.005496974003276795</v>
      </c>
      <c r="D611" s="2">
        <f t="shared" si="29"/>
        <v>5</v>
      </c>
      <c r="E611" s="2">
        <f t="shared" si="27"/>
        <v>29</v>
      </c>
    </row>
    <row r="612" spans="1:5" ht="12.75">
      <c r="A612" s="1">
        <v>34274</v>
      </c>
      <c r="B612">
        <v>2068.51</v>
      </c>
      <c r="C612">
        <f t="shared" si="28"/>
        <v>0.0017080001926517469</v>
      </c>
      <c r="D612" s="2">
        <f t="shared" si="29"/>
        <v>1</v>
      </c>
      <c r="E612" s="2">
        <f t="shared" si="27"/>
        <v>1</v>
      </c>
    </row>
    <row r="613" spans="1:5" ht="12.75">
      <c r="A613" s="1">
        <v>34275</v>
      </c>
      <c r="B613">
        <v>2086.4</v>
      </c>
      <c r="C613">
        <f t="shared" si="28"/>
        <v>0.008611551421475154</v>
      </c>
      <c r="D613" s="2">
        <f t="shared" si="29"/>
        <v>2</v>
      </c>
      <c r="E613" s="2">
        <f t="shared" si="27"/>
        <v>2</v>
      </c>
    </row>
    <row r="614" spans="1:5" ht="12.75">
      <c r="A614" s="1">
        <v>34276</v>
      </c>
      <c r="B614">
        <v>2086.22</v>
      </c>
      <c r="C614">
        <f t="shared" si="28"/>
        <v>-8.627672786491438E-05</v>
      </c>
      <c r="D614" s="2">
        <f t="shared" si="29"/>
        <v>3</v>
      </c>
      <c r="E614" s="2">
        <f t="shared" si="27"/>
        <v>3</v>
      </c>
    </row>
    <row r="615" spans="1:5" ht="12.75">
      <c r="A615" s="1">
        <v>34277</v>
      </c>
      <c r="B615">
        <v>2057.1</v>
      </c>
      <c r="C615">
        <f t="shared" si="28"/>
        <v>-0.014056592046040506</v>
      </c>
      <c r="D615" s="2">
        <f t="shared" si="29"/>
        <v>4</v>
      </c>
      <c r="E615" s="2">
        <f t="shared" si="27"/>
        <v>4</v>
      </c>
    </row>
    <row r="616" spans="1:5" ht="12.75">
      <c r="A616" s="1">
        <v>34278</v>
      </c>
      <c r="B616">
        <v>2013.65</v>
      </c>
      <c r="C616">
        <f t="shared" si="28"/>
        <v>-0.02134822829741785</v>
      </c>
      <c r="D616" s="2">
        <f t="shared" si="29"/>
        <v>5</v>
      </c>
      <c r="E616" s="2">
        <f t="shared" si="27"/>
        <v>5</v>
      </c>
    </row>
    <row r="617" spans="1:5" ht="12.75">
      <c r="A617" s="1">
        <v>34281</v>
      </c>
      <c r="B617">
        <v>2007.5</v>
      </c>
      <c r="C617">
        <f t="shared" si="28"/>
        <v>-0.0030588288400938833</v>
      </c>
      <c r="D617" s="2">
        <f t="shared" si="29"/>
        <v>1</v>
      </c>
      <c r="E617" s="2">
        <f t="shared" si="27"/>
        <v>8</v>
      </c>
    </row>
    <row r="618" spans="1:5" ht="12.75">
      <c r="A618" s="1">
        <v>34282</v>
      </c>
      <c r="B618">
        <v>2040.74</v>
      </c>
      <c r="C618">
        <f t="shared" si="28"/>
        <v>0.016422320339287644</v>
      </c>
      <c r="D618" s="2">
        <f t="shared" si="29"/>
        <v>2</v>
      </c>
      <c r="E618" s="2">
        <f t="shared" si="27"/>
        <v>9</v>
      </c>
    </row>
    <row r="619" spans="1:5" ht="12.75">
      <c r="A619" s="1">
        <v>34283</v>
      </c>
      <c r="B619">
        <v>2020.11</v>
      </c>
      <c r="C619">
        <f t="shared" si="28"/>
        <v>-0.010160521802053367</v>
      </c>
      <c r="D619" s="2">
        <f t="shared" si="29"/>
        <v>3</v>
      </c>
      <c r="E619" s="2">
        <f t="shared" si="27"/>
        <v>10</v>
      </c>
    </row>
    <row r="620" spans="1:5" ht="12.75">
      <c r="A620" s="1">
        <v>34284</v>
      </c>
      <c r="B620">
        <v>2021.81</v>
      </c>
      <c r="C620">
        <f t="shared" si="28"/>
        <v>0.0008411844372189783</v>
      </c>
      <c r="D620" s="2">
        <f t="shared" si="29"/>
        <v>4</v>
      </c>
      <c r="E620" s="2">
        <f t="shared" si="27"/>
        <v>11</v>
      </c>
    </row>
    <row r="621" spans="1:5" ht="12.75">
      <c r="A621" s="1">
        <v>34285</v>
      </c>
      <c r="B621">
        <v>2023.06</v>
      </c>
      <c r="C621">
        <f t="shared" si="28"/>
        <v>0.0006180668549507574</v>
      </c>
      <c r="D621" s="2">
        <f t="shared" si="29"/>
        <v>5</v>
      </c>
      <c r="E621" s="2">
        <f t="shared" si="27"/>
        <v>12</v>
      </c>
    </row>
    <row r="622" spans="1:5" ht="12.75">
      <c r="A622" s="1">
        <v>34288</v>
      </c>
      <c r="B622">
        <v>2047.2</v>
      </c>
      <c r="C622">
        <f t="shared" si="28"/>
        <v>0.011861789195258385</v>
      </c>
      <c r="D622" s="2">
        <f t="shared" si="29"/>
        <v>1</v>
      </c>
      <c r="E622" s="2">
        <f t="shared" si="27"/>
        <v>15</v>
      </c>
    </row>
    <row r="623" spans="1:5" ht="12.75">
      <c r="A623" s="1">
        <v>34289</v>
      </c>
      <c r="B623">
        <v>2070.17</v>
      </c>
      <c r="C623">
        <f t="shared" si="28"/>
        <v>0.011157723645577614</v>
      </c>
      <c r="D623" s="2">
        <f t="shared" si="29"/>
        <v>2</v>
      </c>
      <c r="E623" s="2">
        <f t="shared" si="27"/>
        <v>16</v>
      </c>
    </row>
    <row r="624" spans="1:5" ht="12.75">
      <c r="A624" s="1">
        <v>34290</v>
      </c>
      <c r="B624">
        <v>2070.17</v>
      </c>
      <c r="C624">
        <f t="shared" si="28"/>
        <v>0</v>
      </c>
      <c r="D624" s="2">
        <f t="shared" si="29"/>
        <v>3</v>
      </c>
      <c r="E624" s="2">
        <f t="shared" si="27"/>
        <v>17</v>
      </c>
    </row>
    <row r="625" spans="1:5" ht="12.75">
      <c r="A625" s="1">
        <v>34291</v>
      </c>
      <c r="B625">
        <v>2075.99</v>
      </c>
      <c r="C625">
        <f t="shared" si="28"/>
        <v>0.0028074188273368513</v>
      </c>
      <c r="D625" s="2">
        <f t="shared" si="29"/>
        <v>4</v>
      </c>
      <c r="E625" s="2">
        <f t="shared" si="27"/>
        <v>18</v>
      </c>
    </row>
    <row r="626" spans="1:5" ht="12.75">
      <c r="A626" s="1">
        <v>34292</v>
      </c>
      <c r="B626">
        <v>2072.13</v>
      </c>
      <c r="C626">
        <f t="shared" si="28"/>
        <v>-0.00186108459453234</v>
      </c>
      <c r="D626" s="2">
        <f t="shared" si="29"/>
        <v>5</v>
      </c>
      <c r="E626" s="2">
        <f t="shared" si="27"/>
        <v>19</v>
      </c>
    </row>
    <row r="627" spans="1:5" ht="12.75">
      <c r="A627" s="1">
        <v>34295</v>
      </c>
      <c r="B627">
        <v>2020.36</v>
      </c>
      <c r="C627">
        <f t="shared" si="28"/>
        <v>-0.025301350385838077</v>
      </c>
      <c r="D627" s="2">
        <f t="shared" si="29"/>
        <v>1</v>
      </c>
      <c r="E627" s="2">
        <f t="shared" si="27"/>
        <v>22</v>
      </c>
    </row>
    <row r="628" spans="1:5" ht="12.75">
      <c r="A628" s="1">
        <v>34296</v>
      </c>
      <c r="B628">
        <v>2027.99</v>
      </c>
      <c r="C628">
        <f t="shared" si="28"/>
        <v>0.0037694413943238896</v>
      </c>
      <c r="D628" s="2">
        <f t="shared" si="29"/>
        <v>2</v>
      </c>
      <c r="E628" s="2">
        <f t="shared" si="27"/>
        <v>23</v>
      </c>
    </row>
    <row r="629" spans="1:5" ht="12.75">
      <c r="A629" s="1">
        <v>34297</v>
      </c>
      <c r="B629">
        <v>2036.45</v>
      </c>
      <c r="C629">
        <f t="shared" si="28"/>
        <v>0.004162941127290427</v>
      </c>
      <c r="D629" s="2">
        <f t="shared" si="29"/>
        <v>3</v>
      </c>
      <c r="E629" s="2">
        <f t="shared" si="27"/>
        <v>24</v>
      </c>
    </row>
    <row r="630" spans="1:5" ht="12.75">
      <c r="A630" s="1">
        <v>34298</v>
      </c>
      <c r="B630">
        <v>2057.8</v>
      </c>
      <c r="C630">
        <f t="shared" si="28"/>
        <v>0.010429355081972364</v>
      </c>
      <c r="D630" s="2">
        <f t="shared" si="29"/>
        <v>4</v>
      </c>
      <c r="E630" s="2">
        <f t="shared" si="27"/>
        <v>25</v>
      </c>
    </row>
    <row r="631" spans="1:5" ht="12.75">
      <c r="A631" s="1">
        <v>34299</v>
      </c>
      <c r="B631">
        <v>2045.25</v>
      </c>
      <c r="C631">
        <f t="shared" si="28"/>
        <v>-0.006117419547902395</v>
      </c>
      <c r="D631" s="2">
        <f t="shared" si="29"/>
        <v>5</v>
      </c>
      <c r="E631" s="2">
        <f t="shared" si="27"/>
        <v>26</v>
      </c>
    </row>
    <row r="632" spans="1:5" ht="12.75">
      <c r="A632" s="1">
        <v>34302</v>
      </c>
      <c r="B632">
        <v>2052.09</v>
      </c>
      <c r="C632">
        <f t="shared" si="28"/>
        <v>0.003338754584169127</v>
      </c>
      <c r="D632" s="2">
        <f t="shared" si="29"/>
        <v>1</v>
      </c>
      <c r="E632" s="2">
        <f t="shared" si="27"/>
        <v>29</v>
      </c>
    </row>
    <row r="633" spans="1:5" ht="12.75">
      <c r="A633" s="1">
        <v>34303</v>
      </c>
      <c r="B633">
        <v>2052.92</v>
      </c>
      <c r="C633">
        <f t="shared" si="28"/>
        <v>0.000404383916877528</v>
      </c>
      <c r="D633" s="2">
        <f t="shared" si="29"/>
        <v>2</v>
      </c>
      <c r="E633" s="2">
        <f t="shared" si="27"/>
        <v>30</v>
      </c>
    </row>
    <row r="634" spans="1:5" ht="12.75">
      <c r="A634" s="1">
        <v>34304</v>
      </c>
      <c r="B634">
        <v>2089.77</v>
      </c>
      <c r="C634">
        <f t="shared" si="28"/>
        <v>0.017790842161403895</v>
      </c>
      <c r="D634" s="2">
        <f t="shared" si="29"/>
        <v>3</v>
      </c>
      <c r="E634" s="2">
        <f t="shared" si="27"/>
        <v>1</v>
      </c>
    </row>
    <row r="635" spans="1:5" ht="12.75">
      <c r="A635" s="1">
        <v>34305</v>
      </c>
      <c r="B635">
        <v>2099.76</v>
      </c>
      <c r="C635">
        <f t="shared" si="28"/>
        <v>0.00476904040986069</v>
      </c>
      <c r="D635" s="2">
        <f t="shared" si="29"/>
        <v>4</v>
      </c>
      <c r="E635" s="2">
        <f t="shared" si="27"/>
        <v>2</v>
      </c>
    </row>
    <row r="636" spans="1:5" ht="12.75">
      <c r="A636" s="1">
        <v>34306</v>
      </c>
      <c r="B636">
        <v>2128.3</v>
      </c>
      <c r="C636">
        <f t="shared" si="28"/>
        <v>0.013500486502639242</v>
      </c>
      <c r="D636" s="2">
        <f t="shared" si="29"/>
        <v>5</v>
      </c>
      <c r="E636" s="2">
        <f t="shared" si="27"/>
        <v>3</v>
      </c>
    </row>
    <row r="637" spans="1:5" ht="12.75">
      <c r="A637" s="1">
        <v>34309</v>
      </c>
      <c r="B637">
        <v>2118.01</v>
      </c>
      <c r="C637">
        <f t="shared" si="28"/>
        <v>-0.004846570383235934</v>
      </c>
      <c r="D637" s="2">
        <f t="shared" si="29"/>
        <v>1</v>
      </c>
      <c r="E637" s="2">
        <f t="shared" si="27"/>
        <v>6</v>
      </c>
    </row>
    <row r="638" spans="1:5" ht="12.75">
      <c r="A638" s="1">
        <v>34310</v>
      </c>
      <c r="B638">
        <v>2127.39</v>
      </c>
      <c r="C638">
        <f t="shared" si="28"/>
        <v>0.0044189076475245476</v>
      </c>
      <c r="D638" s="2">
        <f t="shared" si="29"/>
        <v>2</v>
      </c>
      <c r="E638" s="2">
        <f t="shared" si="27"/>
        <v>7</v>
      </c>
    </row>
    <row r="639" spans="1:5" ht="12.75">
      <c r="A639" s="1">
        <v>34311</v>
      </c>
      <c r="B639">
        <v>2165.95</v>
      </c>
      <c r="C639">
        <f t="shared" si="28"/>
        <v>0.0179631880355947</v>
      </c>
      <c r="D639" s="2">
        <f t="shared" si="29"/>
        <v>3</v>
      </c>
      <c r="E639" s="2">
        <f t="shared" si="27"/>
        <v>8</v>
      </c>
    </row>
    <row r="640" spans="1:5" ht="12.75">
      <c r="A640" s="1">
        <v>34312</v>
      </c>
      <c r="B640">
        <v>2166.58</v>
      </c>
      <c r="C640">
        <f t="shared" si="28"/>
        <v>0.00029082314695601165</v>
      </c>
      <c r="D640" s="2">
        <f t="shared" si="29"/>
        <v>4</v>
      </c>
      <c r="E640" s="2">
        <f t="shared" si="27"/>
        <v>9</v>
      </c>
    </row>
    <row r="641" spans="1:5" ht="12.75">
      <c r="A641" s="1">
        <v>34313</v>
      </c>
      <c r="B641">
        <v>2165.5</v>
      </c>
      <c r="C641">
        <f t="shared" si="28"/>
        <v>-0.0004986057609160257</v>
      </c>
      <c r="D641" s="2">
        <f t="shared" si="29"/>
        <v>5</v>
      </c>
      <c r="E641" s="2">
        <f t="shared" si="27"/>
        <v>10</v>
      </c>
    </row>
    <row r="642" spans="1:5" ht="12.75">
      <c r="A642" s="1">
        <v>34316</v>
      </c>
      <c r="B642">
        <v>2163.83</v>
      </c>
      <c r="C642">
        <f t="shared" si="28"/>
        <v>-0.0007714819996766213</v>
      </c>
      <c r="D642" s="2">
        <f t="shared" si="29"/>
        <v>1</v>
      </c>
      <c r="E642" s="2">
        <f t="shared" si="27"/>
        <v>13</v>
      </c>
    </row>
    <row r="643" spans="1:5" ht="12.75">
      <c r="A643" s="1">
        <v>34317</v>
      </c>
      <c r="B643">
        <v>2128.07</v>
      </c>
      <c r="C643">
        <f t="shared" si="28"/>
        <v>-0.016664333997647544</v>
      </c>
      <c r="D643" s="2">
        <f t="shared" si="29"/>
        <v>2</v>
      </c>
      <c r="E643" s="2">
        <f aca="true" t="shared" si="30" ref="E643:E706">DAY(A643)</f>
        <v>14</v>
      </c>
    </row>
    <row r="644" spans="1:5" ht="12.75">
      <c r="A644" s="1">
        <v>34318</v>
      </c>
      <c r="B644">
        <v>2129.52</v>
      </c>
      <c r="C644">
        <f aca="true" t="shared" si="31" ref="C644:C707">LN(B644/B643)</f>
        <v>0.0006811365378348177</v>
      </c>
      <c r="D644" s="2">
        <f t="shared" si="29"/>
        <v>3</v>
      </c>
      <c r="E644" s="2">
        <f t="shared" si="30"/>
        <v>15</v>
      </c>
    </row>
    <row r="645" spans="1:5" ht="12.75">
      <c r="A645" s="1">
        <v>34319</v>
      </c>
      <c r="B645">
        <v>2144.03</v>
      </c>
      <c r="C645">
        <f t="shared" si="31"/>
        <v>0.006790633434919453</v>
      </c>
      <c r="D645" s="2">
        <f t="shared" si="29"/>
        <v>4</v>
      </c>
      <c r="E645" s="2">
        <f t="shared" si="30"/>
        <v>16</v>
      </c>
    </row>
    <row r="646" spans="1:5" ht="12.75">
      <c r="A646" s="1">
        <v>34320</v>
      </c>
      <c r="B646">
        <v>2154.76</v>
      </c>
      <c r="C646">
        <f t="shared" si="31"/>
        <v>0.0049921127962466215</v>
      </c>
      <c r="D646" s="2">
        <f t="shared" si="29"/>
        <v>5</v>
      </c>
      <c r="E646" s="2">
        <f t="shared" si="30"/>
        <v>17</v>
      </c>
    </row>
    <row r="647" spans="1:5" ht="12.75">
      <c r="A647" s="1">
        <v>34323</v>
      </c>
      <c r="B647">
        <v>2188.18</v>
      </c>
      <c r="C647">
        <f t="shared" si="31"/>
        <v>0.015390799642197578</v>
      </c>
      <c r="D647" s="2">
        <f aca="true" t="shared" si="32" ref="D647:D710">WEEKDAY(A647,2)</f>
        <v>1</v>
      </c>
      <c r="E647" s="2">
        <f t="shared" si="30"/>
        <v>20</v>
      </c>
    </row>
    <row r="648" spans="1:5" ht="12.75">
      <c r="A648" s="1">
        <v>34324</v>
      </c>
      <c r="B648">
        <v>2183.78</v>
      </c>
      <c r="C648">
        <f t="shared" si="31"/>
        <v>-0.0020128278783615164</v>
      </c>
      <c r="D648" s="2">
        <f t="shared" si="32"/>
        <v>2</v>
      </c>
      <c r="E648" s="2">
        <f t="shared" si="30"/>
        <v>21</v>
      </c>
    </row>
    <row r="649" spans="1:5" ht="12.75">
      <c r="A649" s="1">
        <v>34325</v>
      </c>
      <c r="B649">
        <v>2209.17</v>
      </c>
      <c r="C649">
        <f t="shared" si="31"/>
        <v>0.011559559168317928</v>
      </c>
      <c r="D649" s="2">
        <f t="shared" si="32"/>
        <v>3</v>
      </c>
      <c r="E649" s="2">
        <f t="shared" si="30"/>
        <v>22</v>
      </c>
    </row>
    <row r="650" spans="1:5" ht="12.75">
      <c r="A650" s="1">
        <v>34326</v>
      </c>
      <c r="B650">
        <v>2227.63</v>
      </c>
      <c r="C650">
        <f t="shared" si="31"/>
        <v>0.008321360675187305</v>
      </c>
      <c r="D650" s="2">
        <f t="shared" si="32"/>
        <v>4</v>
      </c>
      <c r="E650" s="2">
        <f t="shared" si="30"/>
        <v>23</v>
      </c>
    </row>
    <row r="651" spans="1:5" ht="12.75">
      <c r="A651" s="1">
        <v>34327</v>
      </c>
      <c r="B651">
        <v>2227.63</v>
      </c>
      <c r="C651">
        <f t="shared" si="31"/>
        <v>0</v>
      </c>
      <c r="D651" s="2">
        <f t="shared" si="32"/>
        <v>5</v>
      </c>
      <c r="E651" s="2">
        <f t="shared" si="30"/>
        <v>24</v>
      </c>
    </row>
    <row r="652" spans="1:5" ht="12.75">
      <c r="A652" s="1">
        <v>34330</v>
      </c>
      <c r="B652">
        <v>2266.7</v>
      </c>
      <c r="C652">
        <f t="shared" si="31"/>
        <v>0.017386789236611345</v>
      </c>
      <c r="D652" s="2">
        <f t="shared" si="32"/>
        <v>1</v>
      </c>
      <c r="E652" s="2">
        <f t="shared" si="30"/>
        <v>27</v>
      </c>
    </row>
    <row r="653" spans="1:5" ht="12.75">
      <c r="A653" s="1">
        <v>34331</v>
      </c>
      <c r="B653">
        <v>2236.91</v>
      </c>
      <c r="C653">
        <f t="shared" si="31"/>
        <v>-0.013229580043707851</v>
      </c>
      <c r="D653" s="2">
        <f t="shared" si="32"/>
        <v>2</v>
      </c>
      <c r="E653" s="2">
        <f t="shared" si="30"/>
        <v>28</v>
      </c>
    </row>
    <row r="654" spans="1:5" ht="12.75">
      <c r="A654" s="1">
        <v>34332</v>
      </c>
      <c r="B654">
        <v>2229.62</v>
      </c>
      <c r="C654">
        <f t="shared" si="31"/>
        <v>-0.0032642818802233386</v>
      </c>
      <c r="D654" s="2">
        <f t="shared" si="32"/>
        <v>3</v>
      </c>
      <c r="E654" s="2">
        <f t="shared" si="30"/>
        <v>29</v>
      </c>
    </row>
    <row r="655" spans="1:5" ht="12.75">
      <c r="A655" s="1">
        <v>34333</v>
      </c>
      <c r="B655">
        <v>2255.29</v>
      </c>
      <c r="C655">
        <f t="shared" si="31"/>
        <v>0.011447400425941725</v>
      </c>
      <c r="D655" s="2">
        <f t="shared" si="32"/>
        <v>4</v>
      </c>
      <c r="E655" s="2">
        <f t="shared" si="30"/>
        <v>30</v>
      </c>
    </row>
    <row r="656" spans="1:5" ht="12.75">
      <c r="A656" s="1">
        <v>34334</v>
      </c>
      <c r="B656">
        <v>2255.29</v>
      </c>
      <c r="C656">
        <f t="shared" si="31"/>
        <v>0</v>
      </c>
      <c r="D656" s="2">
        <f t="shared" si="32"/>
        <v>5</v>
      </c>
      <c r="E656" s="2">
        <f t="shared" si="30"/>
        <v>31</v>
      </c>
    </row>
    <row r="657" spans="1:5" ht="12.75">
      <c r="A657" s="1">
        <v>34337</v>
      </c>
      <c r="B657">
        <v>2274.62</v>
      </c>
      <c r="C657">
        <f t="shared" si="31"/>
        <v>0.00853443769413676</v>
      </c>
      <c r="D657" s="2">
        <f t="shared" si="32"/>
        <v>1</v>
      </c>
      <c r="E657" s="2">
        <f t="shared" si="30"/>
        <v>3</v>
      </c>
    </row>
    <row r="658" spans="1:5" ht="12.75">
      <c r="A658" s="1">
        <v>34338</v>
      </c>
      <c r="B658">
        <v>2249.85</v>
      </c>
      <c r="C658">
        <f t="shared" si="31"/>
        <v>-0.010949458156980004</v>
      </c>
      <c r="D658" s="2">
        <f t="shared" si="32"/>
        <v>2</v>
      </c>
      <c r="E658" s="2">
        <f t="shared" si="30"/>
        <v>4</v>
      </c>
    </row>
    <row r="659" spans="1:5" ht="12.75">
      <c r="A659" s="1">
        <v>34339</v>
      </c>
      <c r="B659">
        <v>2233.61</v>
      </c>
      <c r="C659">
        <f t="shared" si="31"/>
        <v>-0.007244436674082915</v>
      </c>
      <c r="D659" s="2">
        <f t="shared" si="32"/>
        <v>3</v>
      </c>
      <c r="E659" s="2">
        <f t="shared" si="30"/>
        <v>5</v>
      </c>
    </row>
    <row r="660" spans="1:5" ht="12.75">
      <c r="A660" s="1">
        <v>34340</v>
      </c>
      <c r="B660">
        <v>2220.63</v>
      </c>
      <c r="C660">
        <f t="shared" si="31"/>
        <v>-0.005828171244287776</v>
      </c>
      <c r="D660" s="2">
        <f t="shared" si="32"/>
        <v>4</v>
      </c>
      <c r="E660" s="2">
        <f t="shared" si="30"/>
        <v>6</v>
      </c>
    </row>
    <row r="661" spans="1:5" ht="12.75">
      <c r="A661" s="1">
        <v>34341</v>
      </c>
      <c r="B661">
        <v>2224.95</v>
      </c>
      <c r="C661">
        <f t="shared" si="31"/>
        <v>0.0019435040466236656</v>
      </c>
      <c r="D661" s="2">
        <f t="shared" si="32"/>
        <v>5</v>
      </c>
      <c r="E661" s="2">
        <f t="shared" si="30"/>
        <v>7</v>
      </c>
    </row>
    <row r="662" spans="1:5" ht="12.75">
      <c r="A662" s="1">
        <v>34344</v>
      </c>
      <c r="B662">
        <v>2225</v>
      </c>
      <c r="C662">
        <f t="shared" si="31"/>
        <v>2.2472162609615058E-05</v>
      </c>
      <c r="D662" s="2">
        <f t="shared" si="32"/>
        <v>1</v>
      </c>
      <c r="E662" s="2">
        <f t="shared" si="30"/>
        <v>10</v>
      </c>
    </row>
    <row r="663" spans="1:5" ht="12.75">
      <c r="A663" s="1">
        <v>34345</v>
      </c>
      <c r="B663">
        <v>2228.1</v>
      </c>
      <c r="C663">
        <f t="shared" si="31"/>
        <v>0.0013922887430198165</v>
      </c>
      <c r="D663" s="2">
        <f t="shared" si="32"/>
        <v>2</v>
      </c>
      <c r="E663" s="2">
        <f t="shared" si="30"/>
        <v>11</v>
      </c>
    </row>
    <row r="664" spans="1:5" ht="12.75">
      <c r="A664" s="1">
        <v>34346</v>
      </c>
      <c r="B664">
        <v>2182.06</v>
      </c>
      <c r="C664">
        <f t="shared" si="31"/>
        <v>-0.020879819619875072</v>
      </c>
      <c r="D664" s="2">
        <f t="shared" si="32"/>
        <v>3</v>
      </c>
      <c r="E664" s="2">
        <f t="shared" si="30"/>
        <v>12</v>
      </c>
    </row>
    <row r="665" spans="1:5" ht="12.75">
      <c r="A665" s="1">
        <v>34347</v>
      </c>
      <c r="B665">
        <v>2142.37</v>
      </c>
      <c r="C665">
        <f t="shared" si="31"/>
        <v>-0.018356691871923972</v>
      </c>
      <c r="D665" s="2">
        <f t="shared" si="32"/>
        <v>4</v>
      </c>
      <c r="E665" s="2">
        <f t="shared" si="30"/>
        <v>13</v>
      </c>
    </row>
    <row r="666" spans="1:5" ht="12.75">
      <c r="A666" s="1">
        <v>34348</v>
      </c>
      <c r="B666">
        <v>2151.05</v>
      </c>
      <c r="C666">
        <f t="shared" si="31"/>
        <v>0.004043402148332395</v>
      </c>
      <c r="D666" s="2">
        <f t="shared" si="32"/>
        <v>5</v>
      </c>
      <c r="E666" s="2">
        <f t="shared" si="30"/>
        <v>14</v>
      </c>
    </row>
    <row r="667" spans="1:5" ht="12.75">
      <c r="A667" s="1">
        <v>34351</v>
      </c>
      <c r="B667">
        <v>2115.56</v>
      </c>
      <c r="C667">
        <f t="shared" si="31"/>
        <v>-0.016636542152627474</v>
      </c>
      <c r="D667" s="2">
        <f t="shared" si="32"/>
        <v>1</v>
      </c>
      <c r="E667" s="2">
        <f t="shared" si="30"/>
        <v>17</v>
      </c>
    </row>
    <row r="668" spans="1:5" ht="12.75">
      <c r="A668" s="1">
        <v>34352</v>
      </c>
      <c r="B668">
        <v>2130.35</v>
      </c>
      <c r="C668">
        <f t="shared" si="31"/>
        <v>0.006966732606101811</v>
      </c>
      <c r="D668" s="2">
        <f t="shared" si="32"/>
        <v>2</v>
      </c>
      <c r="E668" s="2">
        <f t="shared" si="30"/>
        <v>18</v>
      </c>
    </row>
    <row r="669" spans="1:5" ht="12.75">
      <c r="A669" s="1">
        <v>34353</v>
      </c>
      <c r="B669">
        <v>2132.52</v>
      </c>
      <c r="C669">
        <f t="shared" si="31"/>
        <v>0.0010180935320271978</v>
      </c>
      <c r="D669" s="2">
        <f t="shared" si="32"/>
        <v>3</v>
      </c>
      <c r="E669" s="2">
        <f t="shared" si="30"/>
        <v>19</v>
      </c>
    </row>
    <row r="670" spans="1:5" ht="12.75">
      <c r="A670" s="1">
        <v>34354</v>
      </c>
      <c r="B670">
        <v>2098.36</v>
      </c>
      <c r="C670">
        <f t="shared" si="31"/>
        <v>-0.016148291757001054</v>
      </c>
      <c r="D670" s="2">
        <f t="shared" si="32"/>
        <v>4</v>
      </c>
      <c r="E670" s="2">
        <f t="shared" si="30"/>
        <v>20</v>
      </c>
    </row>
    <row r="671" spans="1:5" ht="12.75">
      <c r="A671" s="1">
        <v>34355</v>
      </c>
      <c r="B671">
        <v>2073.94</v>
      </c>
      <c r="C671">
        <f t="shared" si="31"/>
        <v>-0.0117059074620194</v>
      </c>
      <c r="D671" s="2">
        <f t="shared" si="32"/>
        <v>5</v>
      </c>
      <c r="E671" s="2">
        <f t="shared" si="30"/>
        <v>21</v>
      </c>
    </row>
    <row r="672" spans="1:5" ht="12.75">
      <c r="A672" s="1">
        <v>34358</v>
      </c>
      <c r="B672">
        <v>2107.29</v>
      </c>
      <c r="C672">
        <f t="shared" si="31"/>
        <v>0.015952582016715837</v>
      </c>
      <c r="D672" s="2">
        <f t="shared" si="32"/>
        <v>1</v>
      </c>
      <c r="E672" s="2">
        <f t="shared" si="30"/>
        <v>24</v>
      </c>
    </row>
    <row r="673" spans="1:5" ht="12.75">
      <c r="A673" s="1">
        <v>34359</v>
      </c>
      <c r="B673">
        <v>2090.78</v>
      </c>
      <c r="C673">
        <f t="shared" si="31"/>
        <v>-0.00786555970654774</v>
      </c>
      <c r="D673" s="2">
        <f t="shared" si="32"/>
        <v>2</v>
      </c>
      <c r="E673" s="2">
        <f t="shared" si="30"/>
        <v>25</v>
      </c>
    </row>
    <row r="674" spans="1:5" ht="12.75">
      <c r="A674" s="1">
        <v>34360</v>
      </c>
      <c r="B674">
        <v>2128.66</v>
      </c>
      <c r="C674">
        <f t="shared" si="31"/>
        <v>0.01795547167424636</v>
      </c>
      <c r="D674" s="2">
        <f t="shared" si="32"/>
        <v>3</v>
      </c>
      <c r="E674" s="2">
        <f t="shared" si="30"/>
        <v>26</v>
      </c>
    </row>
    <row r="675" spans="1:5" ht="12.75">
      <c r="A675" s="1">
        <v>34361</v>
      </c>
      <c r="B675">
        <v>2123.31</v>
      </c>
      <c r="C675">
        <f t="shared" si="31"/>
        <v>-0.0025164819240587485</v>
      </c>
      <c r="D675" s="2">
        <f t="shared" si="32"/>
        <v>4</v>
      </c>
      <c r="E675" s="2">
        <f t="shared" si="30"/>
        <v>27</v>
      </c>
    </row>
    <row r="676" spans="1:5" ht="12.75">
      <c r="A676" s="1">
        <v>34362</v>
      </c>
      <c r="B676">
        <v>2156.61</v>
      </c>
      <c r="C676">
        <f t="shared" si="31"/>
        <v>0.015561352538989399</v>
      </c>
      <c r="D676" s="2">
        <f t="shared" si="32"/>
        <v>5</v>
      </c>
      <c r="E676" s="2">
        <f t="shared" si="30"/>
        <v>28</v>
      </c>
    </row>
    <row r="677" spans="1:5" ht="12.75">
      <c r="A677" s="1">
        <v>34365</v>
      </c>
      <c r="B677">
        <v>2192.6</v>
      </c>
      <c r="C677">
        <f t="shared" si="31"/>
        <v>0.016550509874719455</v>
      </c>
      <c r="D677" s="2">
        <f t="shared" si="32"/>
        <v>1</v>
      </c>
      <c r="E677" s="2">
        <f t="shared" si="30"/>
        <v>31</v>
      </c>
    </row>
    <row r="678" spans="1:5" ht="12.75">
      <c r="A678" s="1">
        <v>34366</v>
      </c>
      <c r="B678">
        <v>2181.88</v>
      </c>
      <c r="C678">
        <f t="shared" si="31"/>
        <v>-0.004901163776775394</v>
      </c>
      <c r="D678" s="2">
        <f t="shared" si="32"/>
        <v>2</v>
      </c>
      <c r="E678" s="2">
        <f t="shared" si="30"/>
        <v>1</v>
      </c>
    </row>
    <row r="679" spans="1:5" ht="12.75">
      <c r="A679" s="1">
        <v>34367</v>
      </c>
      <c r="B679">
        <v>2184.05</v>
      </c>
      <c r="C679">
        <f t="shared" si="31"/>
        <v>0.0009940609119669472</v>
      </c>
      <c r="D679" s="2">
        <f t="shared" si="32"/>
        <v>3</v>
      </c>
      <c r="E679" s="2">
        <f t="shared" si="30"/>
        <v>2</v>
      </c>
    </row>
    <row r="680" spans="1:5" ht="12.75">
      <c r="A680" s="1">
        <v>34368</v>
      </c>
      <c r="B680">
        <v>2137.08</v>
      </c>
      <c r="C680">
        <f t="shared" si="31"/>
        <v>-0.021740540099716463</v>
      </c>
      <c r="D680" s="2">
        <f t="shared" si="32"/>
        <v>4</v>
      </c>
      <c r="E680" s="2">
        <f t="shared" si="30"/>
        <v>3</v>
      </c>
    </row>
    <row r="681" spans="1:5" ht="12.75">
      <c r="A681" s="1">
        <v>34369</v>
      </c>
      <c r="B681">
        <v>2143.9</v>
      </c>
      <c r="C681">
        <f t="shared" si="31"/>
        <v>0.0031861890359711946</v>
      </c>
      <c r="D681" s="2">
        <f t="shared" si="32"/>
        <v>5</v>
      </c>
      <c r="E681" s="2">
        <f t="shared" si="30"/>
        <v>4</v>
      </c>
    </row>
    <row r="682" spans="1:5" ht="12.75">
      <c r="A682" s="1">
        <v>34372</v>
      </c>
      <c r="B682">
        <v>2095.11</v>
      </c>
      <c r="C682">
        <f t="shared" si="31"/>
        <v>-0.023020542367450495</v>
      </c>
      <c r="D682" s="2">
        <f t="shared" si="32"/>
        <v>1</v>
      </c>
      <c r="E682" s="2">
        <f t="shared" si="30"/>
        <v>7</v>
      </c>
    </row>
    <row r="683" spans="1:5" ht="12.75">
      <c r="A683" s="1">
        <v>34373</v>
      </c>
      <c r="B683">
        <v>2099.57</v>
      </c>
      <c r="C683">
        <f t="shared" si="31"/>
        <v>0.002126503895736316</v>
      </c>
      <c r="D683" s="2">
        <f t="shared" si="32"/>
        <v>2</v>
      </c>
      <c r="E683" s="2">
        <f t="shared" si="30"/>
        <v>8</v>
      </c>
    </row>
    <row r="684" spans="1:5" ht="12.75">
      <c r="A684" s="1">
        <v>34374</v>
      </c>
      <c r="B684">
        <v>2116.43</v>
      </c>
      <c r="C684">
        <f t="shared" si="31"/>
        <v>0.00799814510351544</v>
      </c>
      <c r="D684" s="2">
        <f t="shared" si="32"/>
        <v>3</v>
      </c>
      <c r="E684" s="2">
        <f t="shared" si="30"/>
        <v>9</v>
      </c>
    </row>
    <row r="685" spans="1:5" ht="12.75">
      <c r="A685" s="1">
        <v>34375</v>
      </c>
      <c r="B685">
        <v>2119.69</v>
      </c>
      <c r="C685">
        <f t="shared" si="31"/>
        <v>0.0015391446151522554</v>
      </c>
      <c r="D685" s="2">
        <f t="shared" si="32"/>
        <v>4</v>
      </c>
      <c r="E685" s="2">
        <f t="shared" si="30"/>
        <v>10</v>
      </c>
    </row>
    <row r="686" spans="1:5" ht="12.75">
      <c r="A686" s="1">
        <v>34376</v>
      </c>
      <c r="B686">
        <v>2108.77</v>
      </c>
      <c r="C686">
        <f t="shared" si="31"/>
        <v>-0.0051650124519948765</v>
      </c>
      <c r="D686" s="2">
        <f t="shared" si="32"/>
        <v>5</v>
      </c>
      <c r="E686" s="2">
        <f t="shared" si="30"/>
        <v>11</v>
      </c>
    </row>
    <row r="687" spans="1:5" ht="12.75">
      <c r="A687" s="1">
        <v>34379</v>
      </c>
      <c r="B687">
        <v>2101.93</v>
      </c>
      <c r="C687">
        <f t="shared" si="31"/>
        <v>-0.0032488688419663792</v>
      </c>
      <c r="D687" s="2">
        <f t="shared" si="32"/>
        <v>1</v>
      </c>
      <c r="E687" s="2">
        <f t="shared" si="30"/>
        <v>14</v>
      </c>
    </row>
    <row r="688" spans="1:5" ht="12.75">
      <c r="A688" s="1">
        <v>34380</v>
      </c>
      <c r="B688">
        <v>2130.71</v>
      </c>
      <c r="C688">
        <f t="shared" si="31"/>
        <v>0.013599287228713192</v>
      </c>
      <c r="D688" s="2">
        <f t="shared" si="32"/>
        <v>2</v>
      </c>
      <c r="E688" s="2">
        <f t="shared" si="30"/>
        <v>15</v>
      </c>
    </row>
    <row r="689" spans="1:5" ht="12.75">
      <c r="A689" s="1">
        <v>34381</v>
      </c>
      <c r="B689">
        <v>2135.25</v>
      </c>
      <c r="C689">
        <f t="shared" si="31"/>
        <v>0.0021284783326653367</v>
      </c>
      <c r="D689" s="2">
        <f t="shared" si="32"/>
        <v>3</v>
      </c>
      <c r="E689" s="2">
        <f t="shared" si="30"/>
        <v>16</v>
      </c>
    </row>
    <row r="690" spans="1:5" ht="12.75">
      <c r="A690" s="1">
        <v>34382</v>
      </c>
      <c r="B690">
        <v>2162.29</v>
      </c>
      <c r="C690">
        <f t="shared" si="31"/>
        <v>0.012584109437723557</v>
      </c>
      <c r="D690" s="2">
        <f t="shared" si="32"/>
        <v>4</v>
      </c>
      <c r="E690" s="2">
        <f t="shared" si="30"/>
        <v>17</v>
      </c>
    </row>
    <row r="691" spans="1:5" ht="12.75">
      <c r="A691" s="1">
        <v>34383</v>
      </c>
      <c r="B691">
        <v>2133.85</v>
      </c>
      <c r="C691">
        <f t="shared" si="31"/>
        <v>-0.013239985406985132</v>
      </c>
      <c r="D691" s="2">
        <f t="shared" si="32"/>
        <v>5</v>
      </c>
      <c r="E691" s="2">
        <f t="shared" si="30"/>
        <v>18</v>
      </c>
    </row>
    <row r="692" spans="1:5" ht="12.75">
      <c r="A692" s="1">
        <v>34386</v>
      </c>
      <c r="B692">
        <v>2108.06</v>
      </c>
      <c r="C692">
        <f t="shared" si="31"/>
        <v>-0.012159766602703253</v>
      </c>
      <c r="D692" s="2">
        <f t="shared" si="32"/>
        <v>1</v>
      </c>
      <c r="E692" s="2">
        <f t="shared" si="30"/>
        <v>21</v>
      </c>
    </row>
    <row r="693" spans="1:5" ht="12.75">
      <c r="A693" s="1">
        <v>34387</v>
      </c>
      <c r="B693">
        <v>2113.64</v>
      </c>
      <c r="C693">
        <f t="shared" si="31"/>
        <v>0.002643486391467506</v>
      </c>
      <c r="D693" s="2">
        <f t="shared" si="32"/>
        <v>2</v>
      </c>
      <c r="E693" s="2">
        <f t="shared" si="30"/>
        <v>22</v>
      </c>
    </row>
    <row r="694" spans="1:5" ht="12.75">
      <c r="A694" s="1">
        <v>34388</v>
      </c>
      <c r="B694">
        <v>2140.25</v>
      </c>
      <c r="C694">
        <f t="shared" si="31"/>
        <v>0.012511064976835632</v>
      </c>
      <c r="D694" s="2">
        <f t="shared" si="32"/>
        <v>3</v>
      </c>
      <c r="E694" s="2">
        <f t="shared" si="30"/>
        <v>23</v>
      </c>
    </row>
    <row r="695" spans="1:5" ht="12.75">
      <c r="A695" s="1">
        <v>34389</v>
      </c>
      <c r="B695">
        <v>2082.9</v>
      </c>
      <c r="C695">
        <f t="shared" si="31"/>
        <v>-0.027161491195257556</v>
      </c>
      <c r="D695" s="2">
        <f t="shared" si="32"/>
        <v>4</v>
      </c>
      <c r="E695" s="2">
        <f t="shared" si="30"/>
        <v>24</v>
      </c>
    </row>
    <row r="696" spans="1:5" ht="12.75">
      <c r="A696" s="1">
        <v>34390</v>
      </c>
      <c r="B696">
        <v>2075.33</v>
      </c>
      <c r="C696">
        <f t="shared" si="31"/>
        <v>-0.0036409762628675122</v>
      </c>
      <c r="D696" s="2">
        <f t="shared" si="32"/>
        <v>5</v>
      </c>
      <c r="E696" s="2">
        <f t="shared" si="30"/>
        <v>25</v>
      </c>
    </row>
    <row r="697" spans="1:5" ht="12.75">
      <c r="A697" s="1">
        <v>34393</v>
      </c>
      <c r="B697">
        <v>2103.24</v>
      </c>
      <c r="C697">
        <f t="shared" si="31"/>
        <v>0.013358835708614934</v>
      </c>
      <c r="D697" s="2">
        <f t="shared" si="32"/>
        <v>1</v>
      </c>
      <c r="E697" s="2">
        <f t="shared" si="30"/>
        <v>28</v>
      </c>
    </row>
    <row r="698" spans="1:5" ht="12.75">
      <c r="A698" s="1">
        <v>34394</v>
      </c>
      <c r="B698">
        <v>2057.2</v>
      </c>
      <c r="C698">
        <f t="shared" si="31"/>
        <v>-0.022133177972323843</v>
      </c>
      <c r="D698" s="2">
        <f t="shared" si="32"/>
        <v>2</v>
      </c>
      <c r="E698" s="2">
        <f t="shared" si="30"/>
        <v>1</v>
      </c>
    </row>
    <row r="699" spans="1:5" ht="12.75">
      <c r="A699" s="1">
        <v>34395</v>
      </c>
      <c r="B699">
        <v>2018.69</v>
      </c>
      <c r="C699">
        <f t="shared" si="31"/>
        <v>-0.01889704873371192</v>
      </c>
      <c r="D699" s="2">
        <f t="shared" si="32"/>
        <v>3</v>
      </c>
      <c r="E699" s="2">
        <f t="shared" si="30"/>
        <v>2</v>
      </c>
    </row>
    <row r="700" spans="1:5" ht="12.75">
      <c r="A700" s="1">
        <v>34396</v>
      </c>
      <c r="B700">
        <v>2044.45</v>
      </c>
      <c r="C700">
        <f t="shared" si="31"/>
        <v>0.012680018481420738</v>
      </c>
      <c r="D700" s="2">
        <f t="shared" si="32"/>
        <v>4</v>
      </c>
      <c r="E700" s="2">
        <f t="shared" si="30"/>
        <v>3</v>
      </c>
    </row>
    <row r="701" spans="1:5" ht="12.75">
      <c r="A701" s="1">
        <v>34397</v>
      </c>
      <c r="B701">
        <v>2076.76</v>
      </c>
      <c r="C701">
        <f t="shared" si="31"/>
        <v>0.01568018227520086</v>
      </c>
      <c r="D701" s="2">
        <f t="shared" si="32"/>
        <v>5</v>
      </c>
      <c r="E701" s="2">
        <f t="shared" si="30"/>
        <v>4</v>
      </c>
    </row>
    <row r="702" spans="1:5" ht="12.75">
      <c r="A702" s="1">
        <v>34400</v>
      </c>
      <c r="B702">
        <v>2132.12</v>
      </c>
      <c r="C702">
        <f t="shared" si="31"/>
        <v>0.026307802956349498</v>
      </c>
      <c r="D702" s="2">
        <f t="shared" si="32"/>
        <v>1</v>
      </c>
      <c r="E702" s="2">
        <f t="shared" si="30"/>
        <v>7</v>
      </c>
    </row>
    <row r="703" spans="1:5" ht="12.75">
      <c r="A703" s="1">
        <v>34401</v>
      </c>
      <c r="B703">
        <v>2125.47</v>
      </c>
      <c r="C703">
        <f t="shared" si="31"/>
        <v>-0.003123835506824525</v>
      </c>
      <c r="D703" s="2">
        <f t="shared" si="32"/>
        <v>2</v>
      </c>
      <c r="E703" s="2">
        <f t="shared" si="30"/>
        <v>8</v>
      </c>
    </row>
    <row r="704" spans="1:5" ht="12.75">
      <c r="A704" s="1">
        <v>34402</v>
      </c>
      <c r="B704">
        <v>2118.01</v>
      </c>
      <c r="C704">
        <f t="shared" si="31"/>
        <v>-0.0035159857876734444</v>
      </c>
      <c r="D704" s="2">
        <f t="shared" si="32"/>
        <v>3</v>
      </c>
      <c r="E704" s="2">
        <f t="shared" si="30"/>
        <v>9</v>
      </c>
    </row>
    <row r="705" spans="1:5" ht="12.75">
      <c r="A705" s="1">
        <v>34403</v>
      </c>
      <c r="B705">
        <v>2124.51</v>
      </c>
      <c r="C705">
        <f t="shared" si="31"/>
        <v>0.0030642189481462456</v>
      </c>
      <c r="D705" s="2">
        <f t="shared" si="32"/>
        <v>4</v>
      </c>
      <c r="E705" s="2">
        <f t="shared" si="30"/>
        <v>10</v>
      </c>
    </row>
    <row r="706" spans="1:5" ht="12.75">
      <c r="A706" s="1">
        <v>34404</v>
      </c>
      <c r="B706">
        <v>2101.89</v>
      </c>
      <c r="C706">
        <f t="shared" si="31"/>
        <v>-0.010704247579318106</v>
      </c>
      <c r="D706" s="2">
        <f t="shared" si="32"/>
        <v>5</v>
      </c>
      <c r="E706" s="2">
        <f t="shared" si="30"/>
        <v>11</v>
      </c>
    </row>
    <row r="707" spans="1:5" ht="12.75">
      <c r="A707" s="1">
        <v>34407</v>
      </c>
      <c r="B707">
        <v>2169.4</v>
      </c>
      <c r="C707">
        <f t="shared" si="31"/>
        <v>0.031613691651766716</v>
      </c>
      <c r="D707" s="2">
        <f t="shared" si="32"/>
        <v>1</v>
      </c>
      <c r="E707" s="2">
        <f aca="true" t="shared" si="33" ref="E707:E770">DAY(A707)</f>
        <v>14</v>
      </c>
    </row>
    <row r="708" spans="1:5" ht="12.75">
      <c r="A708" s="1">
        <v>34408</v>
      </c>
      <c r="B708">
        <v>2178.91</v>
      </c>
      <c r="C708">
        <f aca="true" t="shared" si="34" ref="C708:C771">LN(B708/B707)</f>
        <v>0.004374120135335237</v>
      </c>
      <c r="D708" s="2">
        <f t="shared" si="32"/>
        <v>2</v>
      </c>
      <c r="E708" s="2">
        <f t="shared" si="33"/>
        <v>15</v>
      </c>
    </row>
    <row r="709" spans="1:5" ht="12.75">
      <c r="A709" s="1">
        <v>34409</v>
      </c>
      <c r="B709">
        <v>2168.11</v>
      </c>
      <c r="C709">
        <f t="shared" si="34"/>
        <v>-0.0049689314616645774</v>
      </c>
      <c r="D709" s="2">
        <f t="shared" si="32"/>
        <v>3</v>
      </c>
      <c r="E709" s="2">
        <f t="shared" si="33"/>
        <v>16</v>
      </c>
    </row>
    <row r="710" spans="1:5" ht="12.75">
      <c r="A710" s="1">
        <v>34410</v>
      </c>
      <c r="B710">
        <v>2160.45</v>
      </c>
      <c r="C710">
        <f t="shared" si="34"/>
        <v>-0.003539286966619186</v>
      </c>
      <c r="D710" s="2">
        <f t="shared" si="32"/>
        <v>4</v>
      </c>
      <c r="E710" s="2">
        <f t="shared" si="33"/>
        <v>17</v>
      </c>
    </row>
    <row r="711" spans="1:5" ht="12.75">
      <c r="A711" s="1">
        <v>34411</v>
      </c>
      <c r="B711">
        <v>2140.39</v>
      </c>
      <c r="C711">
        <f t="shared" si="34"/>
        <v>-0.009328477910853837</v>
      </c>
      <c r="D711" s="2">
        <f aca="true" t="shared" si="35" ref="D711:D774">WEEKDAY(A711,2)</f>
        <v>5</v>
      </c>
      <c r="E711" s="2">
        <f t="shared" si="33"/>
        <v>18</v>
      </c>
    </row>
    <row r="712" spans="1:5" ht="12.75">
      <c r="A712" s="1">
        <v>34414</v>
      </c>
      <c r="B712">
        <v>2130.55</v>
      </c>
      <c r="C712">
        <f t="shared" si="34"/>
        <v>-0.00460789306840647</v>
      </c>
      <c r="D712" s="2">
        <f t="shared" si="35"/>
        <v>1</v>
      </c>
      <c r="E712" s="2">
        <f t="shared" si="33"/>
        <v>21</v>
      </c>
    </row>
    <row r="713" spans="1:5" ht="12.75">
      <c r="A713" s="1">
        <v>34415</v>
      </c>
      <c r="B713">
        <v>2141.7</v>
      </c>
      <c r="C713">
        <f t="shared" si="34"/>
        <v>0.005219743842616223</v>
      </c>
      <c r="D713" s="2">
        <f t="shared" si="35"/>
        <v>2</v>
      </c>
      <c r="E713" s="2">
        <f t="shared" si="33"/>
        <v>22</v>
      </c>
    </row>
    <row r="714" spans="1:5" ht="12.75">
      <c r="A714" s="1">
        <v>34416</v>
      </c>
      <c r="B714">
        <v>2162.96</v>
      </c>
      <c r="C714">
        <f t="shared" si="34"/>
        <v>0.009877747771513016</v>
      </c>
      <c r="D714" s="2">
        <f t="shared" si="35"/>
        <v>3</v>
      </c>
      <c r="E714" s="2">
        <f t="shared" si="33"/>
        <v>23</v>
      </c>
    </row>
    <row r="715" spans="1:5" ht="12.75">
      <c r="A715" s="1">
        <v>34417</v>
      </c>
      <c r="B715">
        <v>2144.36</v>
      </c>
      <c r="C715">
        <f t="shared" si="34"/>
        <v>-0.00863651440496499</v>
      </c>
      <c r="D715" s="2">
        <f t="shared" si="35"/>
        <v>4</v>
      </c>
      <c r="E715" s="2">
        <f t="shared" si="33"/>
        <v>24</v>
      </c>
    </row>
    <row r="716" spans="1:5" ht="12.75">
      <c r="A716" s="1">
        <v>34418</v>
      </c>
      <c r="B716">
        <v>2144</v>
      </c>
      <c r="C716">
        <f t="shared" si="34"/>
        <v>-0.00016789635237979614</v>
      </c>
      <c r="D716" s="2">
        <f t="shared" si="35"/>
        <v>5</v>
      </c>
      <c r="E716" s="2">
        <f t="shared" si="33"/>
        <v>25</v>
      </c>
    </row>
    <row r="717" spans="1:5" ht="12.75">
      <c r="A717" s="1">
        <v>34421</v>
      </c>
      <c r="B717">
        <v>2167.72</v>
      </c>
      <c r="C717">
        <f t="shared" si="34"/>
        <v>0.011002680736584995</v>
      </c>
      <c r="D717" s="2">
        <f t="shared" si="35"/>
        <v>1</v>
      </c>
      <c r="E717" s="2">
        <f t="shared" si="33"/>
        <v>28</v>
      </c>
    </row>
    <row r="718" spans="1:5" ht="12.75">
      <c r="A718" s="1">
        <v>34422</v>
      </c>
      <c r="B718">
        <v>2162.82</v>
      </c>
      <c r="C718">
        <f t="shared" si="34"/>
        <v>-0.0022629981901287864</v>
      </c>
      <c r="D718" s="2">
        <f t="shared" si="35"/>
        <v>2</v>
      </c>
      <c r="E718" s="2">
        <f t="shared" si="33"/>
        <v>29</v>
      </c>
    </row>
    <row r="719" spans="1:5" ht="12.75">
      <c r="A719" s="1">
        <v>34423</v>
      </c>
      <c r="B719">
        <v>2151.84</v>
      </c>
      <c r="C719">
        <f t="shared" si="34"/>
        <v>-0.00508963566190969</v>
      </c>
      <c r="D719" s="2">
        <f t="shared" si="35"/>
        <v>3</v>
      </c>
      <c r="E719" s="2">
        <f t="shared" si="33"/>
        <v>30</v>
      </c>
    </row>
    <row r="720" spans="1:5" ht="12.75">
      <c r="A720" s="1">
        <v>34424</v>
      </c>
      <c r="B720">
        <v>2142.88</v>
      </c>
      <c r="C720">
        <f t="shared" si="34"/>
        <v>-0.004172571436427114</v>
      </c>
      <c r="D720" s="2">
        <f t="shared" si="35"/>
        <v>4</v>
      </c>
      <c r="E720" s="2">
        <f t="shared" si="33"/>
        <v>31</v>
      </c>
    </row>
    <row r="721" spans="1:5" ht="12.75">
      <c r="A721" s="1">
        <v>34425</v>
      </c>
      <c r="B721">
        <v>2142.88</v>
      </c>
      <c r="C721">
        <f t="shared" si="34"/>
        <v>0</v>
      </c>
      <c r="D721" s="2">
        <f t="shared" si="35"/>
        <v>5</v>
      </c>
      <c r="E721" s="2">
        <f t="shared" si="33"/>
        <v>1</v>
      </c>
    </row>
    <row r="722" spans="1:5" ht="12.75">
      <c r="A722" s="1">
        <v>34428</v>
      </c>
      <c r="B722">
        <v>2142.88</v>
      </c>
      <c r="C722">
        <f t="shared" si="34"/>
        <v>0</v>
      </c>
      <c r="D722" s="2">
        <f t="shared" si="35"/>
        <v>1</v>
      </c>
      <c r="E722" s="2">
        <f t="shared" si="33"/>
        <v>4</v>
      </c>
    </row>
    <row r="723" spans="1:5" ht="12.75">
      <c r="A723" s="1">
        <v>34429</v>
      </c>
      <c r="B723">
        <v>2177.09</v>
      </c>
      <c r="C723">
        <f t="shared" si="34"/>
        <v>0.015838404036568277</v>
      </c>
      <c r="D723" s="2">
        <f t="shared" si="35"/>
        <v>2</v>
      </c>
      <c r="E723" s="2">
        <f t="shared" si="33"/>
        <v>5</v>
      </c>
    </row>
    <row r="724" spans="1:5" ht="12.75">
      <c r="A724" s="1">
        <v>34430</v>
      </c>
      <c r="B724">
        <v>2184.89</v>
      </c>
      <c r="C724">
        <f t="shared" si="34"/>
        <v>0.0035763613376184064</v>
      </c>
      <c r="D724" s="2">
        <f t="shared" si="35"/>
        <v>3</v>
      </c>
      <c r="E724" s="2">
        <f t="shared" si="33"/>
        <v>6</v>
      </c>
    </row>
    <row r="725" spans="1:5" ht="12.75">
      <c r="A725" s="1">
        <v>34431</v>
      </c>
      <c r="B725">
        <v>2202.57</v>
      </c>
      <c r="C725">
        <f t="shared" si="34"/>
        <v>0.008059376358131127</v>
      </c>
      <c r="D725" s="2">
        <f t="shared" si="35"/>
        <v>4</v>
      </c>
      <c r="E725" s="2">
        <f t="shared" si="33"/>
        <v>7</v>
      </c>
    </row>
    <row r="726" spans="1:5" ht="12.75">
      <c r="A726" s="1">
        <v>34432</v>
      </c>
      <c r="B726">
        <v>2203.18</v>
      </c>
      <c r="C726">
        <f t="shared" si="34"/>
        <v>0.00027691085690185763</v>
      </c>
      <c r="D726" s="2">
        <f t="shared" si="35"/>
        <v>5</v>
      </c>
      <c r="E726" s="2">
        <f t="shared" si="33"/>
        <v>8</v>
      </c>
    </row>
    <row r="727" spans="1:5" ht="12.75">
      <c r="A727" s="1">
        <v>34435</v>
      </c>
      <c r="B727">
        <v>2224.85</v>
      </c>
      <c r="C727">
        <f t="shared" si="34"/>
        <v>0.00978772636942945</v>
      </c>
      <c r="D727" s="2">
        <f t="shared" si="35"/>
        <v>1</v>
      </c>
      <c r="E727" s="2">
        <f t="shared" si="33"/>
        <v>11</v>
      </c>
    </row>
    <row r="728" spans="1:5" ht="12.75">
      <c r="A728" s="1">
        <v>34436</v>
      </c>
      <c r="B728">
        <v>2211.19</v>
      </c>
      <c r="C728">
        <f t="shared" si="34"/>
        <v>-0.006158665465595461</v>
      </c>
      <c r="D728" s="2">
        <f t="shared" si="35"/>
        <v>2</v>
      </c>
      <c r="E728" s="2">
        <f t="shared" si="33"/>
        <v>12</v>
      </c>
    </row>
    <row r="729" spans="1:5" ht="12.75">
      <c r="A729" s="1">
        <v>34437</v>
      </c>
      <c r="B729">
        <v>2215.19</v>
      </c>
      <c r="C729">
        <f t="shared" si="34"/>
        <v>0.0018073464496195539</v>
      </c>
      <c r="D729" s="2">
        <f t="shared" si="35"/>
        <v>3</v>
      </c>
      <c r="E729" s="2">
        <f t="shared" si="33"/>
        <v>13</v>
      </c>
    </row>
    <row r="730" spans="1:5" ht="12.75">
      <c r="A730" s="1">
        <v>34438</v>
      </c>
      <c r="B730">
        <v>2198.24</v>
      </c>
      <c r="C730">
        <f t="shared" si="34"/>
        <v>-0.007681138405847169</v>
      </c>
      <c r="D730" s="2">
        <f t="shared" si="35"/>
        <v>4</v>
      </c>
      <c r="E730" s="2">
        <f t="shared" si="33"/>
        <v>14</v>
      </c>
    </row>
    <row r="731" spans="1:5" ht="12.75">
      <c r="A731" s="1">
        <v>34439</v>
      </c>
      <c r="B731">
        <v>2211.92</v>
      </c>
      <c r="C731">
        <f t="shared" si="34"/>
        <v>0.006203876447288385</v>
      </c>
      <c r="D731" s="2">
        <f t="shared" si="35"/>
        <v>5</v>
      </c>
      <c r="E731" s="2">
        <f t="shared" si="33"/>
        <v>15</v>
      </c>
    </row>
    <row r="732" spans="1:5" ht="12.75">
      <c r="A732" s="1">
        <v>34442</v>
      </c>
      <c r="B732">
        <v>2218.37</v>
      </c>
      <c r="C732">
        <f t="shared" si="34"/>
        <v>0.0029117753271946014</v>
      </c>
      <c r="D732" s="2">
        <f t="shared" si="35"/>
        <v>1</v>
      </c>
      <c r="E732" s="2">
        <f t="shared" si="33"/>
        <v>18</v>
      </c>
    </row>
    <row r="733" spans="1:5" ht="12.75">
      <c r="A733" s="1">
        <v>34443</v>
      </c>
      <c r="B733">
        <v>2193.89</v>
      </c>
      <c r="C733">
        <f t="shared" si="34"/>
        <v>-0.011096468108387861</v>
      </c>
      <c r="D733" s="2">
        <f t="shared" si="35"/>
        <v>2</v>
      </c>
      <c r="E733" s="2">
        <f t="shared" si="33"/>
        <v>19</v>
      </c>
    </row>
    <row r="734" spans="1:5" ht="12.75">
      <c r="A734" s="1">
        <v>34444</v>
      </c>
      <c r="B734">
        <v>2194.09</v>
      </c>
      <c r="C734">
        <f t="shared" si="34"/>
        <v>9.11581183774719E-05</v>
      </c>
      <c r="D734" s="2">
        <f t="shared" si="35"/>
        <v>3</v>
      </c>
      <c r="E734" s="2">
        <f t="shared" si="33"/>
        <v>20</v>
      </c>
    </row>
    <row r="735" spans="1:5" ht="12.75">
      <c r="A735" s="1">
        <v>34445</v>
      </c>
      <c r="B735">
        <v>2194.41</v>
      </c>
      <c r="C735">
        <f t="shared" si="34"/>
        <v>0.00014583570721969115</v>
      </c>
      <c r="D735" s="2">
        <f t="shared" si="35"/>
        <v>4</v>
      </c>
      <c r="E735" s="2">
        <f t="shared" si="33"/>
        <v>21</v>
      </c>
    </row>
    <row r="736" spans="1:5" ht="12.75">
      <c r="A736" s="1">
        <v>34446</v>
      </c>
      <c r="B736">
        <v>2218.13</v>
      </c>
      <c r="C736">
        <f t="shared" si="34"/>
        <v>0.010751280886990544</v>
      </c>
      <c r="D736" s="2">
        <f t="shared" si="35"/>
        <v>5</v>
      </c>
      <c r="E736" s="2">
        <f t="shared" si="33"/>
        <v>22</v>
      </c>
    </row>
    <row r="737" spans="1:5" ht="12.75">
      <c r="A737" s="1">
        <v>34449</v>
      </c>
      <c r="B737">
        <v>2208.68</v>
      </c>
      <c r="C737">
        <f t="shared" si="34"/>
        <v>-0.0042694465561805995</v>
      </c>
      <c r="D737" s="2">
        <f t="shared" si="35"/>
        <v>1</v>
      </c>
      <c r="E737" s="2">
        <f t="shared" si="33"/>
        <v>25</v>
      </c>
    </row>
    <row r="738" spans="1:5" ht="12.75">
      <c r="A738" s="1">
        <v>34450</v>
      </c>
      <c r="B738">
        <v>2241.36</v>
      </c>
      <c r="C738">
        <f t="shared" si="34"/>
        <v>0.014687772471432069</v>
      </c>
      <c r="D738" s="2">
        <f t="shared" si="35"/>
        <v>2</v>
      </c>
      <c r="E738" s="2">
        <f t="shared" si="33"/>
        <v>26</v>
      </c>
    </row>
    <row r="739" spans="1:5" ht="12.75">
      <c r="A739" s="1">
        <v>34451</v>
      </c>
      <c r="B739">
        <v>2256.98</v>
      </c>
      <c r="C739">
        <f t="shared" si="34"/>
        <v>0.006944811988365022</v>
      </c>
      <c r="D739" s="2">
        <f t="shared" si="35"/>
        <v>3</v>
      </c>
      <c r="E739" s="2">
        <f t="shared" si="33"/>
        <v>27</v>
      </c>
    </row>
    <row r="740" spans="1:5" ht="12.75">
      <c r="A740" s="1">
        <v>34452</v>
      </c>
      <c r="B740">
        <v>2237.82</v>
      </c>
      <c r="C740">
        <f t="shared" si="34"/>
        <v>-0.008525458775072013</v>
      </c>
      <c r="D740" s="2">
        <f t="shared" si="35"/>
        <v>4</v>
      </c>
      <c r="E740" s="2">
        <f t="shared" si="33"/>
        <v>28</v>
      </c>
    </row>
    <row r="741" spans="1:5" ht="12.75">
      <c r="A741" s="1">
        <v>34453</v>
      </c>
      <c r="B741">
        <v>2252.51</v>
      </c>
      <c r="C741">
        <f t="shared" si="34"/>
        <v>0.006542972301426953</v>
      </c>
      <c r="D741" s="2">
        <f t="shared" si="35"/>
        <v>5</v>
      </c>
      <c r="E741" s="2">
        <f t="shared" si="33"/>
        <v>29</v>
      </c>
    </row>
    <row r="742" spans="1:5" ht="12.75">
      <c r="A742" s="1">
        <v>34456</v>
      </c>
      <c r="B742">
        <v>2266.72</v>
      </c>
      <c r="C742">
        <f t="shared" si="34"/>
        <v>0.006288702646748607</v>
      </c>
      <c r="D742" s="2">
        <f t="shared" si="35"/>
        <v>1</v>
      </c>
      <c r="E742" s="2">
        <f t="shared" si="33"/>
        <v>2</v>
      </c>
    </row>
    <row r="743" spans="1:5" ht="12.75">
      <c r="A743" s="1">
        <v>34457</v>
      </c>
      <c r="B743">
        <v>2261.71</v>
      </c>
      <c r="C743">
        <f t="shared" si="34"/>
        <v>-0.0022126883021600053</v>
      </c>
      <c r="D743" s="2">
        <f t="shared" si="35"/>
        <v>2</v>
      </c>
      <c r="E743" s="2">
        <f t="shared" si="33"/>
        <v>3</v>
      </c>
    </row>
    <row r="744" spans="1:5" ht="12.75">
      <c r="A744" s="1">
        <v>34458</v>
      </c>
      <c r="B744">
        <v>2241.85</v>
      </c>
      <c r="C744">
        <f t="shared" si="34"/>
        <v>-0.00881974648449414</v>
      </c>
      <c r="D744" s="2">
        <f t="shared" si="35"/>
        <v>3</v>
      </c>
      <c r="E744" s="2">
        <f t="shared" si="33"/>
        <v>4</v>
      </c>
    </row>
    <row r="745" spans="1:5" ht="12.75">
      <c r="A745" s="1">
        <v>34459</v>
      </c>
      <c r="B745">
        <v>2249.78</v>
      </c>
      <c r="C745">
        <f t="shared" si="34"/>
        <v>0.003531015795742879</v>
      </c>
      <c r="D745" s="2">
        <f t="shared" si="35"/>
        <v>4</v>
      </c>
      <c r="E745" s="2">
        <f t="shared" si="33"/>
        <v>5</v>
      </c>
    </row>
    <row r="746" spans="1:5" ht="12.75">
      <c r="A746" s="1">
        <v>34460</v>
      </c>
      <c r="B746">
        <v>2233.55</v>
      </c>
      <c r="C746">
        <f t="shared" si="34"/>
        <v>-0.0072401857094521365</v>
      </c>
      <c r="D746" s="2">
        <f t="shared" si="35"/>
        <v>5</v>
      </c>
      <c r="E746" s="2">
        <f t="shared" si="33"/>
        <v>6</v>
      </c>
    </row>
    <row r="747" spans="1:5" ht="12.75">
      <c r="A747" s="1">
        <v>34463</v>
      </c>
      <c r="B747">
        <v>2218.77</v>
      </c>
      <c r="C747">
        <f t="shared" si="34"/>
        <v>-0.0066392596630711325</v>
      </c>
      <c r="D747" s="2">
        <f t="shared" si="35"/>
        <v>1</v>
      </c>
      <c r="E747" s="2">
        <f t="shared" si="33"/>
        <v>9</v>
      </c>
    </row>
    <row r="748" spans="1:5" ht="12.75">
      <c r="A748" s="1">
        <v>34464</v>
      </c>
      <c r="B748">
        <v>2241.34</v>
      </c>
      <c r="C748">
        <f t="shared" si="34"/>
        <v>0.010120913008354812</v>
      </c>
      <c r="D748" s="2">
        <f t="shared" si="35"/>
        <v>2</v>
      </c>
      <c r="E748" s="2">
        <f t="shared" si="33"/>
        <v>10</v>
      </c>
    </row>
    <row r="749" spans="1:5" ht="12.75">
      <c r="A749" s="1">
        <v>34465</v>
      </c>
      <c r="B749">
        <v>2248.02</v>
      </c>
      <c r="C749">
        <f t="shared" si="34"/>
        <v>0.0029759274951974275</v>
      </c>
      <c r="D749" s="2">
        <f t="shared" si="35"/>
        <v>3</v>
      </c>
      <c r="E749" s="2">
        <f t="shared" si="33"/>
        <v>11</v>
      </c>
    </row>
    <row r="750" spans="1:5" ht="12.75">
      <c r="A750" s="1">
        <v>34466</v>
      </c>
      <c r="B750">
        <v>2248.02</v>
      </c>
      <c r="C750">
        <f t="shared" si="34"/>
        <v>0</v>
      </c>
      <c r="D750" s="2">
        <f t="shared" si="35"/>
        <v>4</v>
      </c>
      <c r="E750" s="2">
        <f t="shared" si="33"/>
        <v>12</v>
      </c>
    </row>
    <row r="751" spans="1:5" ht="12.75">
      <c r="A751" s="1">
        <v>34467</v>
      </c>
      <c r="B751">
        <v>2257.33</v>
      </c>
      <c r="C751">
        <f t="shared" si="34"/>
        <v>0.004132870144032023</v>
      </c>
      <c r="D751" s="2">
        <f t="shared" si="35"/>
        <v>5</v>
      </c>
      <c r="E751" s="2">
        <f t="shared" si="33"/>
        <v>13</v>
      </c>
    </row>
    <row r="752" spans="1:5" ht="12.75">
      <c r="A752" s="1">
        <v>34470</v>
      </c>
      <c r="B752">
        <v>2272.96</v>
      </c>
      <c r="C752">
        <f t="shared" si="34"/>
        <v>0.006900247894254757</v>
      </c>
      <c r="D752" s="2">
        <f t="shared" si="35"/>
        <v>1</v>
      </c>
      <c r="E752" s="2">
        <f t="shared" si="33"/>
        <v>16</v>
      </c>
    </row>
    <row r="753" spans="1:5" ht="12.75">
      <c r="A753" s="1">
        <v>34471</v>
      </c>
      <c r="B753">
        <v>2268.11</v>
      </c>
      <c r="C753">
        <f t="shared" si="34"/>
        <v>-0.0021360612560979153</v>
      </c>
      <c r="D753" s="2">
        <f t="shared" si="35"/>
        <v>2</v>
      </c>
      <c r="E753" s="2">
        <f t="shared" si="33"/>
        <v>17</v>
      </c>
    </row>
    <row r="754" spans="1:5" ht="12.75">
      <c r="A754" s="1">
        <v>34472</v>
      </c>
      <c r="B754">
        <v>2254.21</v>
      </c>
      <c r="C754">
        <f t="shared" si="34"/>
        <v>-0.006147306591603059</v>
      </c>
      <c r="D754" s="2">
        <f t="shared" si="35"/>
        <v>3</v>
      </c>
      <c r="E754" s="2">
        <f t="shared" si="33"/>
        <v>18</v>
      </c>
    </row>
    <row r="755" spans="1:5" ht="12.75">
      <c r="A755" s="1">
        <v>34473</v>
      </c>
      <c r="B755">
        <v>2245.79</v>
      </c>
      <c r="C755">
        <f t="shared" si="34"/>
        <v>-0.003742226589475604</v>
      </c>
      <c r="D755" s="2">
        <f t="shared" si="35"/>
        <v>4</v>
      </c>
      <c r="E755" s="2">
        <f t="shared" si="33"/>
        <v>19</v>
      </c>
    </row>
    <row r="756" spans="1:5" ht="12.75">
      <c r="A756" s="1">
        <v>34474</v>
      </c>
      <c r="B756">
        <v>2238.97</v>
      </c>
      <c r="C756">
        <f t="shared" si="34"/>
        <v>-0.0030414137020463765</v>
      </c>
      <c r="D756" s="2">
        <f t="shared" si="35"/>
        <v>5</v>
      </c>
      <c r="E756" s="2">
        <f t="shared" si="33"/>
        <v>20</v>
      </c>
    </row>
    <row r="757" spans="1:5" ht="12.75">
      <c r="A757" s="1">
        <v>34477</v>
      </c>
      <c r="B757">
        <v>2238.97</v>
      </c>
      <c r="C757">
        <f t="shared" si="34"/>
        <v>0</v>
      </c>
      <c r="D757" s="2">
        <f t="shared" si="35"/>
        <v>1</v>
      </c>
      <c r="E757" s="2">
        <f t="shared" si="33"/>
        <v>23</v>
      </c>
    </row>
    <row r="758" spans="1:5" ht="12.75">
      <c r="A758" s="1">
        <v>34478</v>
      </c>
      <c r="B758">
        <v>2188.01</v>
      </c>
      <c r="C758">
        <f t="shared" si="34"/>
        <v>-0.023023483754882206</v>
      </c>
      <c r="D758" s="2">
        <f t="shared" si="35"/>
        <v>2</v>
      </c>
      <c r="E758" s="2">
        <f t="shared" si="33"/>
        <v>24</v>
      </c>
    </row>
    <row r="759" spans="1:5" ht="12.75">
      <c r="A759" s="1">
        <v>34479</v>
      </c>
      <c r="B759">
        <v>2137.56</v>
      </c>
      <c r="C759">
        <f t="shared" si="34"/>
        <v>-0.023327463322946145</v>
      </c>
      <c r="D759" s="2">
        <f t="shared" si="35"/>
        <v>3</v>
      </c>
      <c r="E759" s="2">
        <f t="shared" si="33"/>
        <v>25</v>
      </c>
    </row>
    <row r="760" spans="1:5" ht="12.75">
      <c r="A760" s="1">
        <v>34480</v>
      </c>
      <c r="B760">
        <v>2146</v>
      </c>
      <c r="C760">
        <f t="shared" si="34"/>
        <v>0.0039406525982499</v>
      </c>
      <c r="D760" s="2">
        <f t="shared" si="35"/>
        <v>4</v>
      </c>
      <c r="E760" s="2">
        <f t="shared" si="33"/>
        <v>26</v>
      </c>
    </row>
    <row r="761" spans="1:5" ht="12.75">
      <c r="A761" s="1">
        <v>34481</v>
      </c>
      <c r="B761">
        <v>2112.8</v>
      </c>
      <c r="C761">
        <f t="shared" si="34"/>
        <v>-0.015591562207721229</v>
      </c>
      <c r="D761" s="2">
        <f t="shared" si="35"/>
        <v>5</v>
      </c>
      <c r="E761" s="2">
        <f t="shared" si="33"/>
        <v>27</v>
      </c>
    </row>
    <row r="762" spans="1:5" ht="12.75">
      <c r="A762" s="1">
        <v>34484</v>
      </c>
      <c r="B762">
        <v>2129.76</v>
      </c>
      <c r="C762">
        <f t="shared" si="34"/>
        <v>0.007995215315786675</v>
      </c>
      <c r="D762" s="2">
        <f t="shared" si="35"/>
        <v>1</v>
      </c>
      <c r="E762" s="2">
        <f t="shared" si="33"/>
        <v>30</v>
      </c>
    </row>
    <row r="763" spans="1:5" ht="12.75">
      <c r="A763" s="1">
        <v>34485</v>
      </c>
      <c r="B763">
        <v>2137.34</v>
      </c>
      <c r="C763">
        <f t="shared" si="34"/>
        <v>0.0035527679093510134</v>
      </c>
      <c r="D763" s="2">
        <f t="shared" si="35"/>
        <v>2</v>
      </c>
      <c r="E763" s="2">
        <f t="shared" si="33"/>
        <v>31</v>
      </c>
    </row>
    <row r="764" spans="1:5" ht="12.75">
      <c r="A764" s="1">
        <v>34486</v>
      </c>
      <c r="B764">
        <v>2113.62</v>
      </c>
      <c r="C764">
        <f t="shared" si="34"/>
        <v>-0.011159947956381238</v>
      </c>
      <c r="D764" s="2">
        <f t="shared" si="35"/>
        <v>3</v>
      </c>
      <c r="E764" s="2">
        <f t="shared" si="33"/>
        <v>1</v>
      </c>
    </row>
    <row r="765" spans="1:5" ht="12.75">
      <c r="A765" s="1">
        <v>34487</v>
      </c>
      <c r="B765">
        <v>2120.23</v>
      </c>
      <c r="C765">
        <f t="shared" si="34"/>
        <v>0.00312245609574109</v>
      </c>
      <c r="D765" s="2">
        <f t="shared" si="35"/>
        <v>4</v>
      </c>
      <c r="E765" s="2">
        <f t="shared" si="33"/>
        <v>2</v>
      </c>
    </row>
    <row r="766" spans="1:5" ht="12.75">
      <c r="A766" s="1">
        <v>34488</v>
      </c>
      <c r="B766">
        <v>2158.88</v>
      </c>
      <c r="C766">
        <f t="shared" si="34"/>
        <v>0.01806499533505713</v>
      </c>
      <c r="D766" s="2">
        <f t="shared" si="35"/>
        <v>5</v>
      </c>
      <c r="E766" s="2">
        <f t="shared" si="33"/>
        <v>3</v>
      </c>
    </row>
    <row r="767" spans="1:5" ht="12.75">
      <c r="A767" s="1">
        <v>34491</v>
      </c>
      <c r="B767">
        <v>2163.59</v>
      </c>
      <c r="C767">
        <f t="shared" si="34"/>
        <v>0.002179310377694689</v>
      </c>
      <c r="D767" s="2">
        <f t="shared" si="35"/>
        <v>1</v>
      </c>
      <c r="E767" s="2">
        <f t="shared" si="33"/>
        <v>6</v>
      </c>
    </row>
    <row r="768" spans="1:5" ht="12.75">
      <c r="A768" s="1">
        <v>34492</v>
      </c>
      <c r="B768">
        <v>2131.8</v>
      </c>
      <c r="C768">
        <f t="shared" si="34"/>
        <v>-0.014802185805135388</v>
      </c>
      <c r="D768" s="2">
        <f t="shared" si="35"/>
        <v>2</v>
      </c>
      <c r="E768" s="2">
        <f t="shared" si="33"/>
        <v>7</v>
      </c>
    </row>
    <row r="769" spans="1:5" ht="12.75">
      <c r="A769" s="1">
        <v>34493</v>
      </c>
      <c r="B769">
        <v>2143.93</v>
      </c>
      <c r="C769">
        <f t="shared" si="34"/>
        <v>0.005673900148926111</v>
      </c>
      <c r="D769" s="2">
        <f t="shared" si="35"/>
        <v>3</v>
      </c>
      <c r="E769" s="2">
        <f t="shared" si="33"/>
        <v>8</v>
      </c>
    </row>
    <row r="770" spans="1:5" ht="12.75">
      <c r="A770" s="1">
        <v>34494</v>
      </c>
      <c r="B770">
        <v>2131.14</v>
      </c>
      <c r="C770">
        <f t="shared" si="34"/>
        <v>-0.005983545607353359</v>
      </c>
      <c r="D770" s="2">
        <f t="shared" si="35"/>
        <v>4</v>
      </c>
      <c r="E770" s="2">
        <f t="shared" si="33"/>
        <v>9</v>
      </c>
    </row>
    <row r="771" spans="1:5" ht="12.75">
      <c r="A771" s="1">
        <v>34495</v>
      </c>
      <c r="B771">
        <v>2143.58</v>
      </c>
      <c r="C771">
        <f t="shared" si="34"/>
        <v>0.005820280681661187</v>
      </c>
      <c r="D771" s="2">
        <f t="shared" si="35"/>
        <v>5</v>
      </c>
      <c r="E771" s="2">
        <f aca="true" t="shared" si="36" ref="E771:E834">DAY(A771)</f>
        <v>10</v>
      </c>
    </row>
    <row r="772" spans="1:5" ht="12.75">
      <c r="A772" s="1">
        <v>34498</v>
      </c>
      <c r="B772">
        <v>2084.42</v>
      </c>
      <c r="C772">
        <f aca="true" t="shared" si="37" ref="C772:C835">LN(B772/B771)</f>
        <v>-0.027986689401928076</v>
      </c>
      <c r="D772" s="2">
        <f t="shared" si="35"/>
        <v>1</v>
      </c>
      <c r="E772" s="2">
        <f t="shared" si="36"/>
        <v>13</v>
      </c>
    </row>
    <row r="773" spans="1:5" ht="12.75">
      <c r="A773" s="1">
        <v>34499</v>
      </c>
      <c r="B773">
        <v>2088.44</v>
      </c>
      <c r="C773">
        <f t="shared" si="37"/>
        <v>0.001926736695515894</v>
      </c>
      <c r="D773" s="2">
        <f t="shared" si="35"/>
        <v>2</v>
      </c>
      <c r="E773" s="2">
        <f t="shared" si="36"/>
        <v>14</v>
      </c>
    </row>
    <row r="774" spans="1:5" ht="12.75">
      <c r="A774" s="1">
        <v>34500</v>
      </c>
      <c r="B774">
        <v>2073.21</v>
      </c>
      <c r="C774">
        <f t="shared" si="37"/>
        <v>-0.007319245006623733</v>
      </c>
      <c r="D774" s="2">
        <f t="shared" si="35"/>
        <v>3</v>
      </c>
      <c r="E774" s="2">
        <f t="shared" si="36"/>
        <v>15</v>
      </c>
    </row>
    <row r="775" spans="1:5" ht="12.75">
      <c r="A775" s="1">
        <v>34501</v>
      </c>
      <c r="B775">
        <v>2047.29</v>
      </c>
      <c r="C775">
        <f t="shared" si="37"/>
        <v>-0.012581163400631356</v>
      </c>
      <c r="D775" s="2">
        <f aca="true" t="shared" si="38" ref="D775:D838">WEEKDAY(A775,2)</f>
        <v>4</v>
      </c>
      <c r="E775" s="2">
        <f t="shared" si="36"/>
        <v>16</v>
      </c>
    </row>
    <row r="776" spans="1:5" ht="12.75">
      <c r="A776" s="1">
        <v>34502</v>
      </c>
      <c r="B776">
        <v>2031.8</v>
      </c>
      <c r="C776">
        <f t="shared" si="37"/>
        <v>-0.007594867707158584</v>
      </c>
      <c r="D776" s="2">
        <f t="shared" si="38"/>
        <v>5</v>
      </c>
      <c r="E776" s="2">
        <f t="shared" si="36"/>
        <v>17</v>
      </c>
    </row>
    <row r="777" spans="1:5" ht="12.75">
      <c r="A777" s="1">
        <v>34505</v>
      </c>
      <c r="B777">
        <v>1986.42</v>
      </c>
      <c r="C777">
        <f t="shared" si="37"/>
        <v>-0.022588076048608473</v>
      </c>
      <c r="D777" s="2">
        <f t="shared" si="38"/>
        <v>1</v>
      </c>
      <c r="E777" s="2">
        <f t="shared" si="36"/>
        <v>20</v>
      </c>
    </row>
    <row r="778" spans="1:5" ht="12.75">
      <c r="A778" s="1">
        <v>34506</v>
      </c>
      <c r="B778">
        <v>1957.08</v>
      </c>
      <c r="C778">
        <f t="shared" si="37"/>
        <v>-0.01488045715200943</v>
      </c>
      <c r="D778" s="2">
        <f t="shared" si="38"/>
        <v>2</v>
      </c>
      <c r="E778" s="2">
        <f t="shared" si="36"/>
        <v>21</v>
      </c>
    </row>
    <row r="779" spans="1:5" ht="12.75">
      <c r="A779" s="1">
        <v>34507</v>
      </c>
      <c r="B779">
        <v>2004.93</v>
      </c>
      <c r="C779">
        <f t="shared" si="37"/>
        <v>0.024155580956175385</v>
      </c>
      <c r="D779" s="2">
        <f t="shared" si="38"/>
        <v>3</v>
      </c>
      <c r="E779" s="2">
        <f t="shared" si="36"/>
        <v>22</v>
      </c>
    </row>
    <row r="780" spans="1:5" ht="12.75">
      <c r="A780" s="1">
        <v>34508</v>
      </c>
      <c r="B780">
        <v>2032.52</v>
      </c>
      <c r="C780">
        <f t="shared" si="37"/>
        <v>0.013667255058951262</v>
      </c>
      <c r="D780" s="2">
        <f t="shared" si="38"/>
        <v>4</v>
      </c>
      <c r="E780" s="2">
        <f t="shared" si="36"/>
        <v>23</v>
      </c>
    </row>
    <row r="781" spans="1:5" ht="12.75">
      <c r="A781" s="1">
        <v>34509</v>
      </c>
      <c r="B781">
        <v>2005.07</v>
      </c>
      <c r="C781">
        <f t="shared" si="37"/>
        <v>-0.013597429622513934</v>
      </c>
      <c r="D781" s="2">
        <f t="shared" si="38"/>
        <v>5</v>
      </c>
      <c r="E781" s="2">
        <f t="shared" si="36"/>
        <v>24</v>
      </c>
    </row>
    <row r="782" spans="1:5" ht="12.75">
      <c r="A782" s="1">
        <v>34512</v>
      </c>
      <c r="B782">
        <v>2000.48</v>
      </c>
      <c r="C782">
        <f t="shared" si="37"/>
        <v>-0.0022918211027497374</v>
      </c>
      <c r="D782" s="2">
        <f t="shared" si="38"/>
        <v>1</v>
      </c>
      <c r="E782" s="2">
        <f t="shared" si="36"/>
        <v>27</v>
      </c>
    </row>
    <row r="783" spans="1:5" ht="12.75">
      <c r="A783" s="1">
        <v>34513</v>
      </c>
      <c r="B783">
        <v>2022.25</v>
      </c>
      <c r="C783">
        <f t="shared" si="37"/>
        <v>0.010823601151372533</v>
      </c>
      <c r="D783" s="2">
        <f t="shared" si="38"/>
        <v>2</v>
      </c>
      <c r="E783" s="2">
        <f t="shared" si="36"/>
        <v>28</v>
      </c>
    </row>
    <row r="784" spans="1:5" ht="12.75">
      <c r="A784" s="1">
        <v>34514</v>
      </c>
      <c r="B784">
        <v>2042.45</v>
      </c>
      <c r="C784">
        <f t="shared" si="37"/>
        <v>0.009939314732299193</v>
      </c>
      <c r="D784" s="2">
        <f t="shared" si="38"/>
        <v>3</v>
      </c>
      <c r="E784" s="2">
        <f t="shared" si="36"/>
        <v>29</v>
      </c>
    </row>
    <row r="785" spans="1:5" ht="12.75">
      <c r="A785" s="1">
        <v>34515</v>
      </c>
      <c r="B785">
        <v>2020.85</v>
      </c>
      <c r="C785">
        <f t="shared" si="37"/>
        <v>-0.010631852664061584</v>
      </c>
      <c r="D785" s="2">
        <f t="shared" si="38"/>
        <v>4</v>
      </c>
      <c r="E785" s="2">
        <f t="shared" si="36"/>
        <v>30</v>
      </c>
    </row>
    <row r="786" spans="1:5" ht="12.75">
      <c r="A786" s="1">
        <v>34516</v>
      </c>
      <c r="B786">
        <v>2040.69</v>
      </c>
      <c r="C786">
        <f t="shared" si="37"/>
        <v>0.009769770977418294</v>
      </c>
      <c r="D786" s="2">
        <f t="shared" si="38"/>
        <v>5</v>
      </c>
      <c r="E786" s="2">
        <f t="shared" si="36"/>
        <v>1</v>
      </c>
    </row>
    <row r="787" spans="1:5" ht="12.75">
      <c r="A787" s="1">
        <v>34519</v>
      </c>
      <c r="B787">
        <v>2061.7</v>
      </c>
      <c r="C787">
        <f t="shared" si="37"/>
        <v>0.01024289923280453</v>
      </c>
      <c r="D787" s="2">
        <f t="shared" si="38"/>
        <v>1</v>
      </c>
      <c r="E787" s="2">
        <f t="shared" si="36"/>
        <v>4</v>
      </c>
    </row>
    <row r="788" spans="1:5" ht="12.75">
      <c r="A788" s="1">
        <v>34520</v>
      </c>
      <c r="B788">
        <v>2034.64</v>
      </c>
      <c r="C788">
        <f t="shared" si="37"/>
        <v>-0.013211986126120717</v>
      </c>
      <c r="D788" s="2">
        <f t="shared" si="38"/>
        <v>2</v>
      </c>
      <c r="E788" s="2">
        <f t="shared" si="36"/>
        <v>5</v>
      </c>
    </row>
    <row r="789" spans="1:5" ht="12.75">
      <c r="A789" s="1">
        <v>34521</v>
      </c>
      <c r="B789">
        <v>2031.33</v>
      </c>
      <c r="C789">
        <f t="shared" si="37"/>
        <v>-0.0016281481325230581</v>
      </c>
      <c r="D789" s="2">
        <f t="shared" si="38"/>
        <v>3</v>
      </c>
      <c r="E789" s="2">
        <f t="shared" si="36"/>
        <v>6</v>
      </c>
    </row>
    <row r="790" spans="1:5" ht="12.75">
      <c r="A790" s="1">
        <v>34522</v>
      </c>
      <c r="B790">
        <v>2049.1</v>
      </c>
      <c r="C790">
        <f t="shared" si="37"/>
        <v>0.008709921424908302</v>
      </c>
      <c r="D790" s="2">
        <f t="shared" si="38"/>
        <v>4</v>
      </c>
      <c r="E790" s="2">
        <f t="shared" si="36"/>
        <v>7</v>
      </c>
    </row>
    <row r="791" spans="1:5" ht="12.75">
      <c r="A791" s="1">
        <v>34523</v>
      </c>
      <c r="B791">
        <v>2047.83</v>
      </c>
      <c r="C791">
        <f t="shared" si="37"/>
        <v>-0.0006199764412275115</v>
      </c>
      <c r="D791" s="2">
        <f t="shared" si="38"/>
        <v>5</v>
      </c>
      <c r="E791" s="2">
        <f t="shared" si="36"/>
        <v>8</v>
      </c>
    </row>
    <row r="792" spans="1:5" ht="12.75">
      <c r="A792" s="1">
        <v>34526</v>
      </c>
      <c r="B792">
        <v>2069.46</v>
      </c>
      <c r="C792">
        <f t="shared" si="37"/>
        <v>0.010507007760254239</v>
      </c>
      <c r="D792" s="2">
        <f t="shared" si="38"/>
        <v>1</v>
      </c>
      <c r="E792" s="2">
        <f t="shared" si="36"/>
        <v>11</v>
      </c>
    </row>
    <row r="793" spans="1:5" ht="12.75">
      <c r="A793" s="1">
        <v>34527</v>
      </c>
      <c r="B793">
        <v>2048.57</v>
      </c>
      <c r="C793">
        <f t="shared" si="37"/>
        <v>-0.010145714913828324</v>
      </c>
      <c r="D793" s="2">
        <f t="shared" si="38"/>
        <v>2</v>
      </c>
      <c r="E793" s="2">
        <f t="shared" si="36"/>
        <v>12</v>
      </c>
    </row>
    <row r="794" spans="1:5" ht="12.75">
      <c r="A794" s="1">
        <v>34528</v>
      </c>
      <c r="B794">
        <v>2051.25</v>
      </c>
      <c r="C794">
        <f t="shared" si="37"/>
        <v>0.0013073746563154157</v>
      </c>
      <c r="D794" s="2">
        <f t="shared" si="38"/>
        <v>3</v>
      </c>
      <c r="E794" s="2">
        <f t="shared" si="36"/>
        <v>13</v>
      </c>
    </row>
    <row r="795" spans="1:5" ht="12.75">
      <c r="A795" s="1">
        <v>34529</v>
      </c>
      <c r="B795">
        <v>2070.71</v>
      </c>
      <c r="C795">
        <f t="shared" si="37"/>
        <v>0.009442180214800434</v>
      </c>
      <c r="D795" s="2">
        <f t="shared" si="38"/>
        <v>4</v>
      </c>
      <c r="E795" s="2">
        <f t="shared" si="36"/>
        <v>14</v>
      </c>
    </row>
    <row r="796" spans="1:5" ht="12.75">
      <c r="A796" s="1">
        <v>34530</v>
      </c>
      <c r="B796">
        <v>2103.54</v>
      </c>
      <c r="C796">
        <f t="shared" si="37"/>
        <v>0.015730096156511983</v>
      </c>
      <c r="D796" s="2">
        <f t="shared" si="38"/>
        <v>5</v>
      </c>
      <c r="E796" s="2">
        <f t="shared" si="36"/>
        <v>15</v>
      </c>
    </row>
    <row r="797" spans="1:5" ht="12.75">
      <c r="A797" s="1">
        <v>34533</v>
      </c>
      <c r="B797">
        <v>2116.96</v>
      </c>
      <c r="C797">
        <f t="shared" si="37"/>
        <v>0.006359457518487827</v>
      </c>
      <c r="D797" s="2">
        <f t="shared" si="38"/>
        <v>1</v>
      </c>
      <c r="E797" s="2">
        <f t="shared" si="36"/>
        <v>18</v>
      </c>
    </row>
    <row r="798" spans="1:5" ht="12.75">
      <c r="A798" s="1">
        <v>34534</v>
      </c>
      <c r="B798">
        <v>2129.86</v>
      </c>
      <c r="C798">
        <f t="shared" si="37"/>
        <v>0.0060751525496795</v>
      </c>
      <c r="D798" s="2">
        <f t="shared" si="38"/>
        <v>2</v>
      </c>
      <c r="E798" s="2">
        <f t="shared" si="36"/>
        <v>19</v>
      </c>
    </row>
    <row r="799" spans="1:5" ht="12.75">
      <c r="A799" s="1">
        <v>34535</v>
      </c>
      <c r="B799">
        <v>2120.97</v>
      </c>
      <c r="C799">
        <f t="shared" si="37"/>
        <v>-0.0041827186506992985</v>
      </c>
      <c r="D799" s="2">
        <f t="shared" si="38"/>
        <v>3</v>
      </c>
      <c r="E799" s="2">
        <f t="shared" si="36"/>
        <v>20</v>
      </c>
    </row>
    <row r="800" spans="1:5" ht="12.75">
      <c r="A800" s="1">
        <v>34536</v>
      </c>
      <c r="B800">
        <v>2126.75</v>
      </c>
      <c r="C800">
        <f t="shared" si="37"/>
        <v>0.0027214616629124273</v>
      </c>
      <c r="D800" s="2">
        <f t="shared" si="38"/>
        <v>4</v>
      </c>
      <c r="E800" s="2">
        <f t="shared" si="36"/>
        <v>21</v>
      </c>
    </row>
    <row r="801" spans="1:5" ht="12.75">
      <c r="A801" s="1">
        <v>34537</v>
      </c>
      <c r="B801">
        <v>2148.23</v>
      </c>
      <c r="C801">
        <f t="shared" si="37"/>
        <v>0.010049254390591534</v>
      </c>
      <c r="D801" s="2">
        <f t="shared" si="38"/>
        <v>5</v>
      </c>
      <c r="E801" s="2">
        <f t="shared" si="36"/>
        <v>22</v>
      </c>
    </row>
    <row r="802" spans="1:5" ht="12.75">
      <c r="A802" s="1">
        <v>34540</v>
      </c>
      <c r="B802">
        <v>2144.21</v>
      </c>
      <c r="C802">
        <f t="shared" si="37"/>
        <v>-0.001873061091267304</v>
      </c>
      <c r="D802" s="2">
        <f t="shared" si="38"/>
        <v>1</v>
      </c>
      <c r="E802" s="2">
        <f t="shared" si="36"/>
        <v>25</v>
      </c>
    </row>
    <row r="803" spans="1:5" ht="12.75">
      <c r="A803" s="1">
        <v>34541</v>
      </c>
      <c r="B803">
        <v>2163.32</v>
      </c>
      <c r="C803">
        <f t="shared" si="37"/>
        <v>0.008872892527517521</v>
      </c>
      <c r="D803" s="2">
        <f t="shared" si="38"/>
        <v>2</v>
      </c>
      <c r="E803" s="2">
        <f t="shared" si="36"/>
        <v>26</v>
      </c>
    </row>
    <row r="804" spans="1:5" ht="12.75">
      <c r="A804" s="1">
        <v>34542</v>
      </c>
      <c r="B804">
        <v>2135.93</v>
      </c>
      <c r="C804">
        <f t="shared" si="37"/>
        <v>-0.01274192967532912</v>
      </c>
      <c r="D804" s="2">
        <f t="shared" si="38"/>
        <v>3</v>
      </c>
      <c r="E804" s="2">
        <f t="shared" si="36"/>
        <v>27</v>
      </c>
    </row>
    <row r="805" spans="1:5" ht="12.75">
      <c r="A805" s="1">
        <v>34543</v>
      </c>
      <c r="B805">
        <v>2134.12</v>
      </c>
      <c r="C805">
        <f t="shared" si="37"/>
        <v>-0.0008477652994249432</v>
      </c>
      <c r="D805" s="2">
        <f t="shared" si="38"/>
        <v>4</v>
      </c>
      <c r="E805" s="2">
        <f t="shared" si="36"/>
        <v>28</v>
      </c>
    </row>
    <row r="806" spans="1:5" ht="12.75">
      <c r="A806" s="1">
        <v>34544</v>
      </c>
      <c r="B806">
        <v>2152.19</v>
      </c>
      <c r="C806">
        <f t="shared" si="37"/>
        <v>0.008431544639089539</v>
      </c>
      <c r="D806" s="2">
        <f t="shared" si="38"/>
        <v>5</v>
      </c>
      <c r="E806" s="2">
        <f t="shared" si="36"/>
        <v>29</v>
      </c>
    </row>
    <row r="807" spans="1:5" ht="12.75">
      <c r="A807" s="1">
        <v>34547</v>
      </c>
      <c r="B807">
        <v>2161.5</v>
      </c>
      <c r="C807">
        <f t="shared" si="37"/>
        <v>0.004316496760515449</v>
      </c>
      <c r="D807" s="2">
        <f t="shared" si="38"/>
        <v>1</v>
      </c>
      <c r="E807" s="2">
        <f t="shared" si="36"/>
        <v>1</v>
      </c>
    </row>
    <row r="808" spans="1:5" ht="12.75">
      <c r="A808" s="1">
        <v>34548</v>
      </c>
      <c r="B808">
        <v>2193.63</v>
      </c>
      <c r="C808">
        <f t="shared" si="37"/>
        <v>0.014755280755642369</v>
      </c>
      <c r="D808" s="2">
        <f t="shared" si="38"/>
        <v>2</v>
      </c>
      <c r="E808" s="2">
        <f t="shared" si="36"/>
        <v>2</v>
      </c>
    </row>
    <row r="809" spans="1:5" ht="12.75">
      <c r="A809" s="1">
        <v>34549</v>
      </c>
      <c r="B809">
        <v>2190.83</v>
      </c>
      <c r="C809">
        <f t="shared" si="37"/>
        <v>-0.0012772384196209604</v>
      </c>
      <c r="D809" s="2">
        <f t="shared" si="38"/>
        <v>3</v>
      </c>
      <c r="E809" s="2">
        <f t="shared" si="36"/>
        <v>3</v>
      </c>
    </row>
    <row r="810" spans="1:5" ht="12.75">
      <c r="A810" s="1">
        <v>34550</v>
      </c>
      <c r="B810">
        <v>2176.66</v>
      </c>
      <c r="C810">
        <f t="shared" si="37"/>
        <v>-0.006488875633167483</v>
      </c>
      <c r="D810" s="2">
        <f t="shared" si="38"/>
        <v>4</v>
      </c>
      <c r="E810" s="2">
        <f t="shared" si="36"/>
        <v>4</v>
      </c>
    </row>
    <row r="811" spans="1:5" ht="12.75">
      <c r="A811" s="1">
        <v>34551</v>
      </c>
      <c r="B811">
        <v>2188.81</v>
      </c>
      <c r="C811">
        <f t="shared" si="37"/>
        <v>0.005566425320704628</v>
      </c>
      <c r="D811" s="2">
        <f t="shared" si="38"/>
        <v>5</v>
      </c>
      <c r="E811" s="2">
        <f t="shared" si="36"/>
        <v>5</v>
      </c>
    </row>
    <row r="812" spans="1:5" ht="12.75">
      <c r="A812" s="1">
        <v>34554</v>
      </c>
      <c r="B812">
        <v>2182.32</v>
      </c>
      <c r="C812">
        <f t="shared" si="37"/>
        <v>-0.0029694860454778376</v>
      </c>
      <c r="D812" s="2">
        <f t="shared" si="38"/>
        <v>1</v>
      </c>
      <c r="E812" s="2">
        <f t="shared" si="36"/>
        <v>8</v>
      </c>
    </row>
    <row r="813" spans="1:5" ht="12.75">
      <c r="A813" s="1">
        <v>34555</v>
      </c>
      <c r="B813">
        <v>2160.56</v>
      </c>
      <c r="C813">
        <f t="shared" si="37"/>
        <v>-0.01002108375017135</v>
      </c>
      <c r="D813" s="2">
        <f t="shared" si="38"/>
        <v>2</v>
      </c>
      <c r="E813" s="2">
        <f t="shared" si="36"/>
        <v>9</v>
      </c>
    </row>
    <row r="814" spans="1:5" ht="12.75">
      <c r="A814" s="1">
        <v>34556</v>
      </c>
      <c r="B814">
        <v>2166.51</v>
      </c>
      <c r="C814">
        <f t="shared" si="37"/>
        <v>0.002750130573388293</v>
      </c>
      <c r="D814" s="2">
        <f t="shared" si="38"/>
        <v>3</v>
      </c>
      <c r="E814" s="2">
        <f t="shared" si="36"/>
        <v>10</v>
      </c>
    </row>
    <row r="815" spans="1:5" ht="12.75">
      <c r="A815" s="1">
        <v>34557</v>
      </c>
      <c r="B815">
        <v>2156.31</v>
      </c>
      <c r="C815">
        <f t="shared" si="37"/>
        <v>-0.0047191504294959875</v>
      </c>
      <c r="D815" s="2">
        <f t="shared" si="38"/>
        <v>4</v>
      </c>
      <c r="E815" s="2">
        <f t="shared" si="36"/>
        <v>11</v>
      </c>
    </row>
    <row r="816" spans="1:5" ht="12.75">
      <c r="A816" s="1">
        <v>34558</v>
      </c>
      <c r="B816">
        <v>2133.74</v>
      </c>
      <c r="C816">
        <f t="shared" si="37"/>
        <v>-0.010522118966471235</v>
      </c>
      <c r="D816" s="2">
        <f t="shared" si="38"/>
        <v>5</v>
      </c>
      <c r="E816" s="2">
        <f t="shared" si="36"/>
        <v>12</v>
      </c>
    </row>
    <row r="817" spans="1:5" ht="12.75">
      <c r="A817" s="1">
        <v>34561</v>
      </c>
      <c r="B817">
        <v>2134.34</v>
      </c>
      <c r="C817">
        <f t="shared" si="37"/>
        <v>0.0002811568686400557</v>
      </c>
      <c r="D817" s="2">
        <f t="shared" si="38"/>
        <v>1</v>
      </c>
      <c r="E817" s="2">
        <f t="shared" si="36"/>
        <v>15</v>
      </c>
    </row>
    <row r="818" spans="1:5" ht="12.75">
      <c r="A818" s="1">
        <v>34562</v>
      </c>
      <c r="B818">
        <v>2152.65</v>
      </c>
      <c r="C818">
        <f t="shared" si="37"/>
        <v>0.008542175903393682</v>
      </c>
      <c r="D818" s="2">
        <f t="shared" si="38"/>
        <v>2</v>
      </c>
      <c r="E818" s="2">
        <f t="shared" si="36"/>
        <v>16</v>
      </c>
    </row>
    <row r="819" spans="1:5" ht="12.75">
      <c r="A819" s="1">
        <v>34563</v>
      </c>
      <c r="B819">
        <v>2166.56</v>
      </c>
      <c r="C819">
        <f t="shared" si="37"/>
        <v>0.006441014949463371</v>
      </c>
      <c r="D819" s="2">
        <f t="shared" si="38"/>
        <v>3</v>
      </c>
      <c r="E819" s="2">
        <f t="shared" si="36"/>
        <v>17</v>
      </c>
    </row>
    <row r="820" spans="1:5" ht="12.75">
      <c r="A820" s="1">
        <v>34564</v>
      </c>
      <c r="B820">
        <v>2151.44</v>
      </c>
      <c r="C820">
        <f t="shared" si="37"/>
        <v>-0.00700327086505832</v>
      </c>
      <c r="D820" s="2">
        <f t="shared" si="38"/>
        <v>4</v>
      </c>
      <c r="E820" s="2">
        <f t="shared" si="36"/>
        <v>18</v>
      </c>
    </row>
    <row r="821" spans="1:5" ht="12.75">
      <c r="A821" s="1">
        <v>34565</v>
      </c>
      <c r="B821">
        <v>2143.84</v>
      </c>
      <c r="C821">
        <f t="shared" si="37"/>
        <v>-0.003538771829157647</v>
      </c>
      <c r="D821" s="2">
        <f t="shared" si="38"/>
        <v>5</v>
      </c>
      <c r="E821" s="2">
        <f t="shared" si="36"/>
        <v>19</v>
      </c>
    </row>
    <row r="822" spans="1:5" ht="12.75">
      <c r="A822" s="1">
        <v>34568</v>
      </c>
      <c r="B822">
        <v>2113.37</v>
      </c>
      <c r="C822">
        <f t="shared" si="37"/>
        <v>-0.014314783769919676</v>
      </c>
      <c r="D822" s="2">
        <f t="shared" si="38"/>
        <v>1</v>
      </c>
      <c r="E822" s="2">
        <f t="shared" si="36"/>
        <v>22</v>
      </c>
    </row>
    <row r="823" spans="1:5" ht="12.75">
      <c r="A823" s="1">
        <v>34569</v>
      </c>
      <c r="B823">
        <v>2121.25</v>
      </c>
      <c r="C823">
        <f t="shared" si="37"/>
        <v>0.003721707778057763</v>
      </c>
      <c r="D823" s="2">
        <f t="shared" si="38"/>
        <v>2</v>
      </c>
      <c r="E823" s="2">
        <f t="shared" si="36"/>
        <v>23</v>
      </c>
    </row>
    <row r="824" spans="1:5" ht="12.75">
      <c r="A824" s="1">
        <v>34570</v>
      </c>
      <c r="B824">
        <v>2132.98</v>
      </c>
      <c r="C824">
        <f t="shared" si="37"/>
        <v>0.00551452541388243</v>
      </c>
      <c r="D824" s="2">
        <f t="shared" si="38"/>
        <v>3</v>
      </c>
      <c r="E824" s="2">
        <f t="shared" si="36"/>
        <v>24</v>
      </c>
    </row>
    <row r="825" spans="1:5" ht="12.75">
      <c r="A825" s="1">
        <v>34571</v>
      </c>
      <c r="B825">
        <v>2153.48</v>
      </c>
      <c r="C825">
        <f t="shared" si="37"/>
        <v>0.009565075281847678</v>
      </c>
      <c r="D825" s="2">
        <f t="shared" si="38"/>
        <v>4</v>
      </c>
      <c r="E825" s="2">
        <f t="shared" si="36"/>
        <v>25</v>
      </c>
    </row>
    <row r="826" spans="1:5" ht="12.75">
      <c r="A826" s="1">
        <v>34572</v>
      </c>
      <c r="B826">
        <v>2190.58</v>
      </c>
      <c r="C826">
        <f t="shared" si="37"/>
        <v>0.017081210685058135</v>
      </c>
      <c r="D826" s="2">
        <f t="shared" si="38"/>
        <v>5</v>
      </c>
      <c r="E826" s="2">
        <f t="shared" si="36"/>
        <v>26</v>
      </c>
    </row>
    <row r="827" spans="1:5" ht="12.75">
      <c r="A827" s="1">
        <v>34575</v>
      </c>
      <c r="B827">
        <v>2215.72</v>
      </c>
      <c r="C827">
        <f t="shared" si="37"/>
        <v>0.011411058164023392</v>
      </c>
      <c r="D827" s="2">
        <f t="shared" si="38"/>
        <v>1</v>
      </c>
      <c r="E827" s="2">
        <f t="shared" si="36"/>
        <v>29</v>
      </c>
    </row>
    <row r="828" spans="1:5" ht="12.75">
      <c r="A828" s="1">
        <v>34576</v>
      </c>
      <c r="B828">
        <v>2205.82</v>
      </c>
      <c r="C828">
        <f t="shared" si="37"/>
        <v>-0.0044780852571381724</v>
      </c>
      <c r="D828" s="2">
        <f t="shared" si="38"/>
        <v>2</v>
      </c>
      <c r="E828" s="2">
        <f t="shared" si="36"/>
        <v>30</v>
      </c>
    </row>
    <row r="829" spans="1:5" ht="12.75">
      <c r="A829" s="1">
        <v>34577</v>
      </c>
      <c r="B829">
        <v>2207.09</v>
      </c>
      <c r="C829">
        <f t="shared" si="37"/>
        <v>0.0005755839276405807</v>
      </c>
      <c r="D829" s="2">
        <f t="shared" si="38"/>
        <v>3</v>
      </c>
      <c r="E829" s="2">
        <f t="shared" si="36"/>
        <v>31</v>
      </c>
    </row>
    <row r="830" spans="1:5" ht="12.75">
      <c r="A830" s="1">
        <v>34578</v>
      </c>
      <c r="B830">
        <v>2185.78</v>
      </c>
      <c r="C830">
        <f t="shared" si="37"/>
        <v>-0.0097021615310135</v>
      </c>
      <c r="D830" s="2">
        <f t="shared" si="38"/>
        <v>4</v>
      </c>
      <c r="E830" s="2">
        <f t="shared" si="36"/>
        <v>1</v>
      </c>
    </row>
    <row r="831" spans="1:5" ht="12.75">
      <c r="A831" s="1">
        <v>34579</v>
      </c>
      <c r="B831">
        <v>2197.38</v>
      </c>
      <c r="C831">
        <f t="shared" si="37"/>
        <v>0.005292997327018487</v>
      </c>
      <c r="D831" s="2">
        <f t="shared" si="38"/>
        <v>5</v>
      </c>
      <c r="E831" s="2">
        <f t="shared" si="36"/>
        <v>2</v>
      </c>
    </row>
    <row r="832" spans="1:5" ht="12.75">
      <c r="A832" s="1">
        <v>34582</v>
      </c>
      <c r="B832">
        <v>2173.6</v>
      </c>
      <c r="C832">
        <f t="shared" si="37"/>
        <v>-0.010880962447617479</v>
      </c>
      <c r="D832" s="2">
        <f t="shared" si="38"/>
        <v>1</v>
      </c>
      <c r="E832" s="2">
        <f t="shared" si="36"/>
        <v>5</v>
      </c>
    </row>
    <row r="833" spans="1:5" ht="12.75">
      <c r="A833" s="1">
        <v>34583</v>
      </c>
      <c r="B833">
        <v>2158.07</v>
      </c>
      <c r="C833">
        <f t="shared" si="37"/>
        <v>-0.0071704753780643515</v>
      </c>
      <c r="D833" s="2">
        <f t="shared" si="38"/>
        <v>2</v>
      </c>
      <c r="E833" s="2">
        <f t="shared" si="36"/>
        <v>6</v>
      </c>
    </row>
    <row r="834" spans="1:5" ht="12.75">
      <c r="A834" s="1">
        <v>34584</v>
      </c>
      <c r="B834">
        <v>2167.68</v>
      </c>
      <c r="C834">
        <f t="shared" si="37"/>
        <v>0.004443167455278638</v>
      </c>
      <c r="D834" s="2">
        <f t="shared" si="38"/>
        <v>3</v>
      </c>
      <c r="E834" s="2">
        <f t="shared" si="36"/>
        <v>7</v>
      </c>
    </row>
    <row r="835" spans="1:5" ht="12.75">
      <c r="A835" s="1">
        <v>34585</v>
      </c>
      <c r="B835">
        <v>2178.1</v>
      </c>
      <c r="C835">
        <f t="shared" si="37"/>
        <v>0.004795465931830018</v>
      </c>
      <c r="D835" s="2">
        <f t="shared" si="38"/>
        <v>4</v>
      </c>
      <c r="E835" s="2">
        <f aca="true" t="shared" si="39" ref="E835:E898">DAY(A835)</f>
        <v>8</v>
      </c>
    </row>
    <row r="836" spans="1:5" ht="12.75">
      <c r="A836" s="1">
        <v>34586</v>
      </c>
      <c r="B836">
        <v>2155.58</v>
      </c>
      <c r="C836">
        <f aca="true" t="shared" si="40" ref="C836:C899">LN(B836/B835)</f>
        <v>-0.010393108264096259</v>
      </c>
      <c r="D836" s="2">
        <f t="shared" si="38"/>
        <v>5</v>
      </c>
      <c r="E836" s="2">
        <f t="shared" si="39"/>
        <v>9</v>
      </c>
    </row>
    <row r="837" spans="1:5" ht="12.75">
      <c r="A837" s="1">
        <v>34589</v>
      </c>
      <c r="B837">
        <v>2155.81</v>
      </c>
      <c r="C837">
        <f t="shared" si="40"/>
        <v>0.00010669412890880693</v>
      </c>
      <c r="D837" s="2">
        <f t="shared" si="38"/>
        <v>1</v>
      </c>
      <c r="E837" s="2">
        <f t="shared" si="39"/>
        <v>12</v>
      </c>
    </row>
    <row r="838" spans="1:5" ht="12.75">
      <c r="A838" s="1">
        <v>34590</v>
      </c>
      <c r="B838">
        <v>2157.15</v>
      </c>
      <c r="C838">
        <f t="shared" si="40"/>
        <v>0.0006213830145035943</v>
      </c>
      <c r="D838" s="2">
        <f t="shared" si="38"/>
        <v>2</v>
      </c>
      <c r="E838" s="2">
        <f t="shared" si="39"/>
        <v>13</v>
      </c>
    </row>
    <row r="839" spans="1:5" ht="12.75">
      <c r="A839" s="1">
        <v>34591</v>
      </c>
      <c r="B839">
        <v>2118.17</v>
      </c>
      <c r="C839">
        <f t="shared" si="40"/>
        <v>-0.01823539765978344</v>
      </c>
      <c r="D839" s="2">
        <f aca="true" t="shared" si="41" ref="D839:D902">WEEKDAY(A839,2)</f>
        <v>3</v>
      </c>
      <c r="E839" s="2">
        <f t="shared" si="39"/>
        <v>14</v>
      </c>
    </row>
    <row r="840" spans="1:5" ht="12.75">
      <c r="A840" s="1">
        <v>34592</v>
      </c>
      <c r="B840">
        <v>2129.36</v>
      </c>
      <c r="C840">
        <f t="shared" si="40"/>
        <v>0.005268956729188183</v>
      </c>
      <c r="D840" s="2">
        <f t="shared" si="41"/>
        <v>4</v>
      </c>
      <c r="E840" s="2">
        <f t="shared" si="39"/>
        <v>15</v>
      </c>
    </row>
    <row r="841" spans="1:5" ht="12.75">
      <c r="A841" s="1">
        <v>34593</v>
      </c>
      <c r="B841">
        <v>2097.45</v>
      </c>
      <c r="C841">
        <f t="shared" si="40"/>
        <v>-0.015099143914933843</v>
      </c>
      <c r="D841" s="2">
        <f t="shared" si="41"/>
        <v>5</v>
      </c>
      <c r="E841" s="2">
        <f t="shared" si="39"/>
        <v>16</v>
      </c>
    </row>
    <row r="842" spans="1:5" ht="12.75">
      <c r="A842" s="1">
        <v>34596</v>
      </c>
      <c r="B842">
        <v>2100.55</v>
      </c>
      <c r="C842">
        <f t="shared" si="40"/>
        <v>0.0014768940273850537</v>
      </c>
      <c r="D842" s="2">
        <f t="shared" si="41"/>
        <v>1</v>
      </c>
      <c r="E842" s="2">
        <f t="shared" si="39"/>
        <v>19</v>
      </c>
    </row>
    <row r="843" spans="1:5" ht="12.75">
      <c r="A843" s="1">
        <v>34597</v>
      </c>
      <c r="B843">
        <v>2059.15</v>
      </c>
      <c r="C843">
        <f t="shared" si="40"/>
        <v>-0.019905938909568134</v>
      </c>
      <c r="D843" s="2">
        <f t="shared" si="41"/>
        <v>2</v>
      </c>
      <c r="E843" s="2">
        <f t="shared" si="39"/>
        <v>20</v>
      </c>
    </row>
    <row r="844" spans="1:5" ht="12.75">
      <c r="A844" s="1">
        <v>34598</v>
      </c>
      <c r="B844">
        <v>2067.17</v>
      </c>
      <c r="C844">
        <f t="shared" si="40"/>
        <v>0.0038872458262901423</v>
      </c>
      <c r="D844" s="2">
        <f t="shared" si="41"/>
        <v>3</v>
      </c>
      <c r="E844" s="2">
        <f t="shared" si="39"/>
        <v>21</v>
      </c>
    </row>
    <row r="845" spans="1:5" ht="12.75">
      <c r="A845" s="1">
        <v>34599</v>
      </c>
      <c r="B845">
        <v>2072.81</v>
      </c>
      <c r="C845">
        <f t="shared" si="40"/>
        <v>0.0027246525293133064</v>
      </c>
      <c r="D845" s="2">
        <f t="shared" si="41"/>
        <v>4</v>
      </c>
      <c r="E845" s="2">
        <f t="shared" si="39"/>
        <v>22</v>
      </c>
    </row>
    <row r="846" spans="1:5" ht="12.75">
      <c r="A846" s="1">
        <v>34600</v>
      </c>
      <c r="B846">
        <v>2097.33</v>
      </c>
      <c r="C846">
        <f t="shared" si="40"/>
        <v>0.011759932560635249</v>
      </c>
      <c r="D846" s="2">
        <f t="shared" si="41"/>
        <v>5</v>
      </c>
      <c r="E846" s="2">
        <f t="shared" si="39"/>
        <v>23</v>
      </c>
    </row>
    <row r="847" spans="1:5" ht="12.75">
      <c r="A847" s="1">
        <v>34603</v>
      </c>
      <c r="B847">
        <v>2057.83</v>
      </c>
      <c r="C847">
        <f t="shared" si="40"/>
        <v>-0.019013077677326476</v>
      </c>
      <c r="D847" s="2">
        <f t="shared" si="41"/>
        <v>1</v>
      </c>
      <c r="E847" s="2">
        <f t="shared" si="39"/>
        <v>26</v>
      </c>
    </row>
    <row r="848" spans="1:5" ht="12.75">
      <c r="A848" s="1">
        <v>34604</v>
      </c>
      <c r="B848">
        <v>2056.89</v>
      </c>
      <c r="C848">
        <f t="shared" si="40"/>
        <v>-0.0004568962244588002</v>
      </c>
      <c r="D848" s="2">
        <f t="shared" si="41"/>
        <v>2</v>
      </c>
      <c r="E848" s="2">
        <f t="shared" si="39"/>
        <v>27</v>
      </c>
    </row>
    <row r="849" spans="1:5" ht="12.75">
      <c r="A849" s="1">
        <v>34605</v>
      </c>
      <c r="B849">
        <v>2070.36</v>
      </c>
      <c r="C849">
        <f t="shared" si="40"/>
        <v>0.0065273718945335815</v>
      </c>
      <c r="D849" s="2">
        <f t="shared" si="41"/>
        <v>3</v>
      </c>
      <c r="E849" s="2">
        <f t="shared" si="39"/>
        <v>28</v>
      </c>
    </row>
    <row r="850" spans="1:5" ht="12.75">
      <c r="A850" s="1">
        <v>34606</v>
      </c>
      <c r="B850">
        <v>2016.08</v>
      </c>
      <c r="C850">
        <f t="shared" si="40"/>
        <v>-0.026567473238162338</v>
      </c>
      <c r="D850" s="2">
        <f t="shared" si="41"/>
        <v>4</v>
      </c>
      <c r="E850" s="2">
        <f t="shared" si="39"/>
        <v>29</v>
      </c>
    </row>
    <row r="851" spans="1:5" ht="12.75">
      <c r="A851" s="1">
        <v>34607</v>
      </c>
      <c r="B851">
        <v>2002.3</v>
      </c>
      <c r="C851">
        <f t="shared" si="40"/>
        <v>-0.006858512145006711</v>
      </c>
      <c r="D851" s="2">
        <f t="shared" si="41"/>
        <v>5</v>
      </c>
      <c r="E851" s="2">
        <f t="shared" si="39"/>
        <v>30</v>
      </c>
    </row>
    <row r="852" spans="1:5" ht="12.75">
      <c r="A852" s="1">
        <v>34610</v>
      </c>
      <c r="B852">
        <v>2002.3</v>
      </c>
      <c r="C852">
        <f t="shared" si="40"/>
        <v>0</v>
      </c>
      <c r="D852" s="2">
        <f t="shared" si="41"/>
        <v>1</v>
      </c>
      <c r="E852" s="2">
        <f t="shared" si="39"/>
        <v>3</v>
      </c>
    </row>
    <row r="853" spans="1:5" ht="12.75">
      <c r="A853" s="1">
        <v>34611</v>
      </c>
      <c r="B853">
        <v>1988.67</v>
      </c>
      <c r="C853">
        <f t="shared" si="40"/>
        <v>-0.006830446228489775</v>
      </c>
      <c r="D853" s="2">
        <f t="shared" si="41"/>
        <v>2</v>
      </c>
      <c r="E853" s="2">
        <f t="shared" si="39"/>
        <v>4</v>
      </c>
    </row>
    <row r="854" spans="1:5" ht="12.75">
      <c r="A854" s="1">
        <v>34612</v>
      </c>
      <c r="B854">
        <v>1946.49</v>
      </c>
      <c r="C854">
        <f t="shared" si="40"/>
        <v>-0.021438322958949742</v>
      </c>
      <c r="D854" s="2">
        <f t="shared" si="41"/>
        <v>3</v>
      </c>
      <c r="E854" s="2">
        <f t="shared" si="39"/>
        <v>5</v>
      </c>
    </row>
    <row r="855" spans="1:5" ht="12.75">
      <c r="A855" s="1">
        <v>34613</v>
      </c>
      <c r="B855">
        <v>1965.41</v>
      </c>
      <c r="C855">
        <f t="shared" si="40"/>
        <v>0.00967312432701252</v>
      </c>
      <c r="D855" s="2">
        <f t="shared" si="41"/>
        <v>4</v>
      </c>
      <c r="E855" s="2">
        <f t="shared" si="39"/>
        <v>6</v>
      </c>
    </row>
    <row r="856" spans="1:5" ht="12.75">
      <c r="A856" s="1">
        <v>34614</v>
      </c>
      <c r="B856">
        <v>1977.67</v>
      </c>
      <c r="C856">
        <f t="shared" si="40"/>
        <v>0.0062185091388850785</v>
      </c>
      <c r="D856" s="2">
        <f t="shared" si="41"/>
        <v>5</v>
      </c>
      <c r="E856" s="2">
        <f t="shared" si="39"/>
        <v>7</v>
      </c>
    </row>
    <row r="857" spans="1:5" ht="12.75">
      <c r="A857" s="1">
        <v>34617</v>
      </c>
      <c r="B857">
        <v>2048.56</v>
      </c>
      <c r="C857">
        <f t="shared" si="40"/>
        <v>0.03521772320511656</v>
      </c>
      <c r="D857" s="2">
        <f t="shared" si="41"/>
        <v>1</v>
      </c>
      <c r="E857" s="2">
        <f t="shared" si="39"/>
        <v>10</v>
      </c>
    </row>
    <row r="858" spans="1:5" ht="12.75">
      <c r="A858" s="1">
        <v>34618</v>
      </c>
      <c r="B858">
        <v>2087.71</v>
      </c>
      <c r="C858">
        <f t="shared" si="40"/>
        <v>0.018930664185506905</v>
      </c>
      <c r="D858" s="2">
        <f t="shared" si="41"/>
        <v>2</v>
      </c>
      <c r="E858" s="2">
        <f t="shared" si="39"/>
        <v>11</v>
      </c>
    </row>
    <row r="859" spans="1:5" ht="12.75">
      <c r="A859" s="1">
        <v>34619</v>
      </c>
      <c r="B859">
        <v>2072.68</v>
      </c>
      <c r="C859">
        <f t="shared" si="40"/>
        <v>-0.007225315601151913</v>
      </c>
      <c r="D859" s="2">
        <f t="shared" si="41"/>
        <v>3</v>
      </c>
      <c r="E859" s="2">
        <f t="shared" si="39"/>
        <v>12</v>
      </c>
    </row>
    <row r="860" spans="1:5" ht="12.75">
      <c r="A860" s="1">
        <v>34620</v>
      </c>
      <c r="B860">
        <v>2108.08</v>
      </c>
      <c r="C860">
        <f t="shared" si="40"/>
        <v>0.01693512473874762</v>
      </c>
      <c r="D860" s="2">
        <f t="shared" si="41"/>
        <v>4</v>
      </c>
      <c r="E860" s="2">
        <f t="shared" si="39"/>
        <v>13</v>
      </c>
    </row>
    <row r="861" spans="1:5" ht="12.75">
      <c r="A861" s="1">
        <v>34621</v>
      </c>
      <c r="B861">
        <v>2118.52</v>
      </c>
      <c r="C861">
        <f t="shared" si="40"/>
        <v>0.004940151058733709</v>
      </c>
      <c r="D861" s="2">
        <f t="shared" si="41"/>
        <v>5</v>
      </c>
      <c r="E861" s="2">
        <f t="shared" si="39"/>
        <v>14</v>
      </c>
    </row>
    <row r="862" spans="1:5" ht="12.75">
      <c r="A862" s="1">
        <v>34624</v>
      </c>
      <c r="B862">
        <v>2095.58</v>
      </c>
      <c r="C862">
        <f t="shared" si="40"/>
        <v>-0.010887366981562646</v>
      </c>
      <c r="D862" s="2">
        <f t="shared" si="41"/>
        <v>1</v>
      </c>
      <c r="E862" s="2">
        <f t="shared" si="39"/>
        <v>17</v>
      </c>
    </row>
    <row r="863" spans="1:5" ht="12.75">
      <c r="A863" s="1">
        <v>34625</v>
      </c>
      <c r="B863">
        <v>2069.58</v>
      </c>
      <c r="C863">
        <f t="shared" si="40"/>
        <v>-0.012484676560457889</v>
      </c>
      <c r="D863" s="2">
        <f t="shared" si="41"/>
        <v>2</v>
      </c>
      <c r="E863" s="2">
        <f t="shared" si="39"/>
        <v>18</v>
      </c>
    </row>
    <row r="864" spans="1:5" ht="12.75">
      <c r="A864" s="1">
        <v>34626</v>
      </c>
      <c r="B864">
        <v>2055.94</v>
      </c>
      <c r="C864">
        <f t="shared" si="40"/>
        <v>-0.006612523852144581</v>
      </c>
      <c r="D864" s="2">
        <f t="shared" si="41"/>
        <v>3</v>
      </c>
      <c r="E864" s="2">
        <f t="shared" si="39"/>
        <v>19</v>
      </c>
    </row>
    <row r="865" spans="1:5" ht="12.75">
      <c r="A865" s="1">
        <v>34627</v>
      </c>
      <c r="B865">
        <v>2048.15</v>
      </c>
      <c r="C865">
        <f t="shared" si="40"/>
        <v>-0.0037962176050294187</v>
      </c>
      <c r="D865" s="2">
        <f t="shared" si="41"/>
        <v>4</v>
      </c>
      <c r="E865" s="2">
        <f t="shared" si="39"/>
        <v>20</v>
      </c>
    </row>
    <row r="866" spans="1:5" ht="12.75">
      <c r="A866" s="1">
        <v>34628</v>
      </c>
      <c r="B866">
        <v>2016.6</v>
      </c>
      <c r="C866">
        <f t="shared" si="40"/>
        <v>-0.015524021705705436</v>
      </c>
      <c r="D866" s="2">
        <f t="shared" si="41"/>
        <v>5</v>
      </c>
      <c r="E866" s="2">
        <f t="shared" si="39"/>
        <v>21</v>
      </c>
    </row>
    <row r="867" spans="1:5" ht="12.75">
      <c r="A867" s="1">
        <v>34631</v>
      </c>
      <c r="B867">
        <v>2022.64</v>
      </c>
      <c r="C867">
        <f t="shared" si="40"/>
        <v>0.0029906638386667335</v>
      </c>
      <c r="D867" s="2">
        <f t="shared" si="41"/>
        <v>1</v>
      </c>
      <c r="E867" s="2">
        <f t="shared" si="39"/>
        <v>24</v>
      </c>
    </row>
    <row r="868" spans="1:5" ht="12.75">
      <c r="A868" s="1">
        <v>34632</v>
      </c>
      <c r="B868">
        <v>1995.85</v>
      </c>
      <c r="C868">
        <f t="shared" si="40"/>
        <v>-0.013333564050899034</v>
      </c>
      <c r="D868" s="2">
        <f t="shared" si="41"/>
        <v>2</v>
      </c>
      <c r="E868" s="2">
        <f t="shared" si="39"/>
        <v>25</v>
      </c>
    </row>
    <row r="869" spans="1:5" ht="12.75">
      <c r="A869" s="1">
        <v>34633</v>
      </c>
      <c r="B869">
        <v>2009.45</v>
      </c>
      <c r="C869">
        <f t="shared" si="40"/>
        <v>0.00679102802141985</v>
      </c>
      <c r="D869" s="2">
        <f t="shared" si="41"/>
        <v>3</v>
      </c>
      <c r="E869" s="2">
        <f t="shared" si="39"/>
        <v>26</v>
      </c>
    </row>
    <row r="870" spans="1:5" ht="12.75">
      <c r="A870" s="1">
        <v>34634</v>
      </c>
      <c r="B870">
        <v>2026.37</v>
      </c>
      <c r="C870">
        <f t="shared" si="40"/>
        <v>0.008384962230024141</v>
      </c>
      <c r="D870" s="2">
        <f t="shared" si="41"/>
        <v>4</v>
      </c>
      <c r="E870" s="2">
        <f t="shared" si="39"/>
        <v>27</v>
      </c>
    </row>
    <row r="871" spans="1:5" ht="12.75">
      <c r="A871" s="1">
        <v>34635</v>
      </c>
      <c r="B871">
        <v>2064.86</v>
      </c>
      <c r="C871">
        <f t="shared" si="40"/>
        <v>0.01881641248834306</v>
      </c>
      <c r="D871" s="2">
        <f t="shared" si="41"/>
        <v>5</v>
      </c>
      <c r="E871" s="2">
        <f t="shared" si="39"/>
        <v>28</v>
      </c>
    </row>
    <row r="872" spans="1:5" ht="12.75">
      <c r="A872" s="1">
        <v>34638</v>
      </c>
      <c r="B872">
        <v>2061.58</v>
      </c>
      <c r="C872">
        <f t="shared" si="40"/>
        <v>-0.0015897483985205256</v>
      </c>
      <c r="D872" s="2">
        <f t="shared" si="41"/>
        <v>1</v>
      </c>
      <c r="E872" s="2">
        <f t="shared" si="39"/>
        <v>31</v>
      </c>
    </row>
    <row r="873" spans="1:5" ht="12.75">
      <c r="A873" s="1">
        <v>34639</v>
      </c>
      <c r="B873">
        <v>2066.18</v>
      </c>
      <c r="C873">
        <f t="shared" si="40"/>
        <v>0.0022288126752760956</v>
      </c>
      <c r="D873" s="2">
        <f t="shared" si="41"/>
        <v>2</v>
      </c>
      <c r="E873" s="2">
        <f t="shared" si="39"/>
        <v>1</v>
      </c>
    </row>
    <row r="874" spans="1:5" ht="12.75">
      <c r="A874" s="1">
        <v>34640</v>
      </c>
      <c r="B874">
        <v>2039.91</v>
      </c>
      <c r="C874">
        <f t="shared" si="40"/>
        <v>-0.012795802545433882</v>
      </c>
      <c r="D874" s="2">
        <f t="shared" si="41"/>
        <v>3</v>
      </c>
      <c r="E874" s="2">
        <f t="shared" si="39"/>
        <v>2</v>
      </c>
    </row>
    <row r="875" spans="1:5" ht="12.75">
      <c r="A875" s="1">
        <v>34641</v>
      </c>
      <c r="B875">
        <v>2061.37</v>
      </c>
      <c r="C875">
        <f t="shared" si="40"/>
        <v>0.010465121062541154</v>
      </c>
      <c r="D875" s="2">
        <f t="shared" si="41"/>
        <v>4</v>
      </c>
      <c r="E875" s="2">
        <f t="shared" si="39"/>
        <v>3</v>
      </c>
    </row>
    <row r="876" spans="1:5" ht="12.75">
      <c r="A876" s="1">
        <v>34642</v>
      </c>
      <c r="B876">
        <v>2069.39</v>
      </c>
      <c r="C876">
        <f t="shared" si="40"/>
        <v>0.0038830675600956504</v>
      </c>
      <c r="D876" s="2">
        <f t="shared" si="41"/>
        <v>5</v>
      </c>
      <c r="E876" s="2">
        <f t="shared" si="39"/>
        <v>4</v>
      </c>
    </row>
    <row r="877" spans="1:5" ht="12.75">
      <c r="A877" s="1">
        <v>34645</v>
      </c>
      <c r="B877">
        <v>2043.3</v>
      </c>
      <c r="C877">
        <f t="shared" si="40"/>
        <v>-0.012687729925245722</v>
      </c>
      <c r="D877" s="2">
        <f t="shared" si="41"/>
        <v>1</v>
      </c>
      <c r="E877" s="2">
        <f t="shared" si="39"/>
        <v>7</v>
      </c>
    </row>
    <row r="878" spans="1:5" ht="12.75">
      <c r="A878" s="1">
        <v>34646</v>
      </c>
      <c r="B878">
        <v>2056.36</v>
      </c>
      <c r="C878">
        <f t="shared" si="40"/>
        <v>0.006371281608199231</v>
      </c>
      <c r="D878" s="2">
        <f t="shared" si="41"/>
        <v>2</v>
      </c>
      <c r="E878" s="2">
        <f t="shared" si="39"/>
        <v>8</v>
      </c>
    </row>
    <row r="879" spans="1:5" ht="12.75">
      <c r="A879" s="1">
        <v>34647</v>
      </c>
      <c r="B879">
        <v>2090.78</v>
      </c>
      <c r="C879">
        <f t="shared" si="40"/>
        <v>0.01659977255296149</v>
      </c>
      <c r="D879" s="2">
        <f t="shared" si="41"/>
        <v>3</v>
      </c>
      <c r="E879" s="2">
        <f t="shared" si="39"/>
        <v>9</v>
      </c>
    </row>
    <row r="880" spans="1:5" ht="12.75">
      <c r="A880" s="1">
        <v>34648</v>
      </c>
      <c r="B880">
        <v>2098.04</v>
      </c>
      <c r="C880">
        <f t="shared" si="40"/>
        <v>0.003466373474880249</v>
      </c>
      <c r="D880" s="2">
        <f t="shared" si="41"/>
        <v>4</v>
      </c>
      <c r="E880" s="2">
        <f t="shared" si="39"/>
        <v>10</v>
      </c>
    </row>
    <row r="881" spans="1:5" ht="12.75">
      <c r="A881" s="1">
        <v>34649</v>
      </c>
      <c r="B881">
        <v>2073.67</v>
      </c>
      <c r="C881">
        <f t="shared" si="40"/>
        <v>-0.011683591247197192</v>
      </c>
      <c r="D881" s="2">
        <f t="shared" si="41"/>
        <v>5</v>
      </c>
      <c r="E881" s="2">
        <f t="shared" si="39"/>
        <v>11</v>
      </c>
    </row>
    <row r="882" spans="1:5" ht="12.75">
      <c r="A882" s="1">
        <v>34652</v>
      </c>
      <c r="B882">
        <v>2091.04</v>
      </c>
      <c r="C882">
        <f t="shared" si="40"/>
        <v>0.008341565544499652</v>
      </c>
      <c r="D882" s="2">
        <f t="shared" si="41"/>
        <v>1</v>
      </c>
      <c r="E882" s="2">
        <f t="shared" si="39"/>
        <v>14</v>
      </c>
    </row>
    <row r="883" spans="1:5" ht="12.75">
      <c r="A883" s="1">
        <v>34653</v>
      </c>
      <c r="B883">
        <v>2112.21</v>
      </c>
      <c r="C883">
        <f t="shared" si="40"/>
        <v>0.010073242852592503</v>
      </c>
      <c r="D883" s="2">
        <f t="shared" si="41"/>
        <v>2</v>
      </c>
      <c r="E883" s="2">
        <f t="shared" si="39"/>
        <v>15</v>
      </c>
    </row>
    <row r="884" spans="1:5" ht="12.75">
      <c r="A884" s="1">
        <v>34654</v>
      </c>
      <c r="B884">
        <v>2112.21</v>
      </c>
      <c r="C884">
        <f t="shared" si="40"/>
        <v>0</v>
      </c>
      <c r="D884" s="2">
        <f t="shared" si="41"/>
        <v>3</v>
      </c>
      <c r="E884" s="2">
        <f t="shared" si="39"/>
        <v>16</v>
      </c>
    </row>
    <row r="885" spans="1:5" ht="12.75">
      <c r="A885" s="1">
        <v>34655</v>
      </c>
      <c r="B885">
        <v>2091.94</v>
      </c>
      <c r="C885">
        <f t="shared" si="40"/>
        <v>-0.009642927616140167</v>
      </c>
      <c r="D885" s="2">
        <f t="shared" si="41"/>
        <v>4</v>
      </c>
      <c r="E885" s="2">
        <f t="shared" si="39"/>
        <v>17</v>
      </c>
    </row>
    <row r="886" spans="1:5" ht="12.75">
      <c r="A886" s="1">
        <v>34656</v>
      </c>
      <c r="B886">
        <v>2089.48</v>
      </c>
      <c r="C886">
        <f t="shared" si="40"/>
        <v>-0.001176633910880005</v>
      </c>
      <c r="D886" s="2">
        <f t="shared" si="41"/>
        <v>5</v>
      </c>
      <c r="E886" s="2">
        <f t="shared" si="39"/>
        <v>18</v>
      </c>
    </row>
    <row r="887" spans="1:5" ht="12.75">
      <c r="A887" s="1">
        <v>34659</v>
      </c>
      <c r="B887">
        <v>2097.2</v>
      </c>
      <c r="C887">
        <f t="shared" si="40"/>
        <v>0.0036878905240793616</v>
      </c>
      <c r="D887" s="2">
        <f t="shared" si="41"/>
        <v>1</v>
      </c>
      <c r="E887" s="2">
        <f t="shared" si="39"/>
        <v>21</v>
      </c>
    </row>
    <row r="888" spans="1:5" ht="12.75">
      <c r="A888" s="1">
        <v>34660</v>
      </c>
      <c r="B888">
        <v>2073.29</v>
      </c>
      <c r="C888">
        <f t="shared" si="40"/>
        <v>-0.011466404173220424</v>
      </c>
      <c r="D888" s="2">
        <f t="shared" si="41"/>
        <v>2</v>
      </c>
      <c r="E888" s="2">
        <f t="shared" si="39"/>
        <v>22</v>
      </c>
    </row>
    <row r="889" spans="1:5" ht="12.75">
      <c r="A889" s="1">
        <v>34661</v>
      </c>
      <c r="B889">
        <v>2040.05</v>
      </c>
      <c r="C889">
        <f t="shared" si="40"/>
        <v>-0.016162400183333932</v>
      </c>
      <c r="D889" s="2">
        <f t="shared" si="41"/>
        <v>3</v>
      </c>
      <c r="E889" s="2">
        <f t="shared" si="39"/>
        <v>23</v>
      </c>
    </row>
    <row r="890" spans="1:5" ht="12.75">
      <c r="A890" s="1">
        <v>34662</v>
      </c>
      <c r="B890">
        <v>2058.79</v>
      </c>
      <c r="C890">
        <f t="shared" si="40"/>
        <v>0.00914411422661191</v>
      </c>
      <c r="D890" s="2">
        <f t="shared" si="41"/>
        <v>4</v>
      </c>
      <c r="E890" s="2">
        <f t="shared" si="39"/>
        <v>24</v>
      </c>
    </row>
    <row r="891" spans="1:5" ht="12.75">
      <c r="A891" s="1">
        <v>34663</v>
      </c>
      <c r="B891">
        <v>2056.27</v>
      </c>
      <c r="C891">
        <f t="shared" si="40"/>
        <v>-0.0012247696582857218</v>
      </c>
      <c r="D891" s="2">
        <f t="shared" si="41"/>
        <v>5</v>
      </c>
      <c r="E891" s="2">
        <f t="shared" si="39"/>
        <v>25</v>
      </c>
    </row>
    <row r="892" spans="1:5" ht="12.75">
      <c r="A892" s="1">
        <v>34666</v>
      </c>
      <c r="B892">
        <v>2050.82</v>
      </c>
      <c r="C892">
        <f t="shared" si="40"/>
        <v>-0.0026539487563685582</v>
      </c>
      <c r="D892" s="2">
        <f t="shared" si="41"/>
        <v>1</v>
      </c>
      <c r="E892" s="2">
        <f t="shared" si="39"/>
        <v>28</v>
      </c>
    </row>
    <row r="893" spans="1:5" ht="12.75">
      <c r="A893" s="1">
        <v>34667</v>
      </c>
      <c r="B893">
        <v>2036.24</v>
      </c>
      <c r="C893">
        <f t="shared" si="40"/>
        <v>-0.007134743237921386</v>
      </c>
      <c r="D893" s="2">
        <f t="shared" si="41"/>
        <v>2</v>
      </c>
      <c r="E893" s="2">
        <f t="shared" si="39"/>
        <v>29</v>
      </c>
    </row>
    <row r="894" spans="1:5" ht="12.75">
      <c r="A894" s="1">
        <v>34668</v>
      </c>
      <c r="B894">
        <v>2057.08</v>
      </c>
      <c r="C894">
        <f t="shared" si="40"/>
        <v>0.010182531570533056</v>
      </c>
      <c r="D894" s="2">
        <f t="shared" si="41"/>
        <v>3</v>
      </c>
      <c r="E894" s="2">
        <f t="shared" si="39"/>
        <v>30</v>
      </c>
    </row>
    <row r="895" spans="1:5" ht="12.75">
      <c r="A895" s="1">
        <v>34669</v>
      </c>
      <c r="B895">
        <v>2045.54</v>
      </c>
      <c r="C895">
        <f t="shared" si="40"/>
        <v>-0.0056256881871408785</v>
      </c>
      <c r="D895" s="2">
        <f t="shared" si="41"/>
        <v>4</v>
      </c>
      <c r="E895" s="2">
        <f t="shared" si="39"/>
        <v>1</v>
      </c>
    </row>
    <row r="896" spans="1:5" ht="12.75">
      <c r="A896" s="1">
        <v>34670</v>
      </c>
      <c r="B896">
        <v>2042.38</v>
      </c>
      <c r="C896">
        <f t="shared" si="40"/>
        <v>-0.0015460188210201051</v>
      </c>
      <c r="D896" s="2">
        <f t="shared" si="41"/>
        <v>5</v>
      </c>
      <c r="E896" s="2">
        <f t="shared" si="39"/>
        <v>2</v>
      </c>
    </row>
    <row r="897" spans="1:5" ht="12.75">
      <c r="A897" s="1">
        <v>34673</v>
      </c>
      <c r="B897">
        <v>2067.26</v>
      </c>
      <c r="C897">
        <f t="shared" si="40"/>
        <v>0.012108264456642816</v>
      </c>
      <c r="D897" s="2">
        <f t="shared" si="41"/>
        <v>1</v>
      </c>
      <c r="E897" s="2">
        <f t="shared" si="39"/>
        <v>5</v>
      </c>
    </row>
    <row r="898" spans="1:5" ht="12.75">
      <c r="A898" s="1">
        <v>34674</v>
      </c>
      <c r="B898">
        <v>2046.99</v>
      </c>
      <c r="C898">
        <f t="shared" si="40"/>
        <v>-0.009853637483367796</v>
      </c>
      <c r="D898" s="2">
        <f t="shared" si="41"/>
        <v>2</v>
      </c>
      <c r="E898" s="2">
        <f t="shared" si="39"/>
        <v>6</v>
      </c>
    </row>
    <row r="899" spans="1:5" ht="12.75">
      <c r="A899" s="1">
        <v>34675</v>
      </c>
      <c r="B899">
        <v>2044.04</v>
      </c>
      <c r="C899">
        <f t="shared" si="40"/>
        <v>-0.0014421798477667505</v>
      </c>
      <c r="D899" s="2">
        <f t="shared" si="41"/>
        <v>3</v>
      </c>
      <c r="E899" s="2">
        <f aca="true" t="shared" si="42" ref="E899:E962">DAY(A899)</f>
        <v>7</v>
      </c>
    </row>
    <row r="900" spans="1:5" ht="12.75">
      <c r="A900" s="1">
        <v>34676</v>
      </c>
      <c r="B900">
        <v>2041.85</v>
      </c>
      <c r="C900">
        <f aca="true" t="shared" si="43" ref="C900:C963">LN(B900/B899)</f>
        <v>-0.001071981971966541</v>
      </c>
      <c r="D900" s="2">
        <f t="shared" si="41"/>
        <v>4</v>
      </c>
      <c r="E900" s="2">
        <f t="shared" si="42"/>
        <v>8</v>
      </c>
    </row>
    <row r="901" spans="1:5" ht="12.75">
      <c r="A901" s="1">
        <v>34677</v>
      </c>
      <c r="B901">
        <v>2024.19</v>
      </c>
      <c r="C901">
        <f t="shared" si="43"/>
        <v>-0.00868663911247338</v>
      </c>
      <c r="D901" s="2">
        <f t="shared" si="41"/>
        <v>5</v>
      </c>
      <c r="E901" s="2">
        <f t="shared" si="42"/>
        <v>9</v>
      </c>
    </row>
    <row r="902" spans="1:5" ht="12.75">
      <c r="A902" s="1">
        <v>34680</v>
      </c>
      <c r="B902">
        <v>2003.64</v>
      </c>
      <c r="C902">
        <f t="shared" si="43"/>
        <v>-0.010204094170433749</v>
      </c>
      <c r="D902" s="2">
        <f t="shared" si="41"/>
        <v>1</v>
      </c>
      <c r="E902" s="2">
        <f t="shared" si="42"/>
        <v>12</v>
      </c>
    </row>
    <row r="903" spans="1:5" ht="12.75">
      <c r="A903" s="1">
        <v>34681</v>
      </c>
      <c r="B903">
        <v>2019.13</v>
      </c>
      <c r="C903">
        <f t="shared" si="43"/>
        <v>0.007701199202178208</v>
      </c>
      <c r="D903" s="2">
        <f aca="true" t="shared" si="44" ref="D903:D966">WEEKDAY(A903,2)</f>
        <v>2</v>
      </c>
      <c r="E903" s="2">
        <f t="shared" si="42"/>
        <v>13</v>
      </c>
    </row>
    <row r="904" spans="1:5" ht="12.75">
      <c r="A904" s="1">
        <v>34682</v>
      </c>
      <c r="B904">
        <v>2040.94</v>
      </c>
      <c r="C904">
        <f t="shared" si="43"/>
        <v>0.010743760472451616</v>
      </c>
      <c r="D904" s="2">
        <f t="shared" si="44"/>
        <v>3</v>
      </c>
      <c r="E904" s="2">
        <f t="shared" si="42"/>
        <v>14</v>
      </c>
    </row>
    <row r="905" spans="1:5" ht="12.75">
      <c r="A905" s="1">
        <v>34683</v>
      </c>
      <c r="B905">
        <v>2054.23</v>
      </c>
      <c r="C905">
        <f t="shared" si="43"/>
        <v>0.006490595827056611</v>
      </c>
      <c r="D905" s="2">
        <f t="shared" si="44"/>
        <v>4</v>
      </c>
      <c r="E905" s="2">
        <f t="shared" si="42"/>
        <v>15</v>
      </c>
    </row>
    <row r="906" spans="1:5" ht="12.75">
      <c r="A906" s="1">
        <v>34684</v>
      </c>
      <c r="B906">
        <v>2069.9</v>
      </c>
      <c r="C906">
        <f t="shared" si="43"/>
        <v>0.0075992150631922425</v>
      </c>
      <c r="D906" s="2">
        <f t="shared" si="44"/>
        <v>5</v>
      </c>
      <c r="E906" s="2">
        <f t="shared" si="42"/>
        <v>16</v>
      </c>
    </row>
    <row r="907" spans="1:5" ht="12.75">
      <c r="A907" s="1">
        <v>34687</v>
      </c>
      <c r="B907">
        <v>2066.59</v>
      </c>
      <c r="C907">
        <f t="shared" si="43"/>
        <v>-0.0016003910109675251</v>
      </c>
      <c r="D907" s="2">
        <f t="shared" si="44"/>
        <v>1</v>
      </c>
      <c r="E907" s="2">
        <f t="shared" si="42"/>
        <v>19</v>
      </c>
    </row>
    <row r="908" spans="1:5" ht="12.75">
      <c r="A908" s="1">
        <v>34688</v>
      </c>
      <c r="B908">
        <v>2080.16</v>
      </c>
      <c r="C908">
        <f t="shared" si="43"/>
        <v>0.00654490791108103</v>
      </c>
      <c r="D908" s="2">
        <f t="shared" si="44"/>
        <v>2</v>
      </c>
      <c r="E908" s="2">
        <f t="shared" si="42"/>
        <v>20</v>
      </c>
    </row>
    <row r="909" spans="1:5" ht="12.75">
      <c r="A909" s="1">
        <v>34689</v>
      </c>
      <c r="B909">
        <v>2095.5</v>
      </c>
      <c r="C909">
        <f t="shared" si="43"/>
        <v>0.007347374551267757</v>
      </c>
      <c r="D909" s="2">
        <f t="shared" si="44"/>
        <v>3</v>
      </c>
      <c r="E909" s="2">
        <f t="shared" si="42"/>
        <v>21</v>
      </c>
    </row>
    <row r="910" spans="1:5" ht="12.75">
      <c r="A910" s="1">
        <v>34690</v>
      </c>
      <c r="B910">
        <v>2102.25</v>
      </c>
      <c r="C910">
        <f t="shared" si="43"/>
        <v>0.0032160113478812073</v>
      </c>
      <c r="D910" s="2">
        <f t="shared" si="44"/>
        <v>4</v>
      </c>
      <c r="E910" s="2">
        <f t="shared" si="42"/>
        <v>22</v>
      </c>
    </row>
    <row r="911" spans="1:5" ht="12.75">
      <c r="A911" s="1">
        <v>34691</v>
      </c>
      <c r="B911">
        <v>2100.98</v>
      </c>
      <c r="C911">
        <f t="shared" si="43"/>
        <v>-0.0006042971898505082</v>
      </c>
      <c r="D911" s="2">
        <f t="shared" si="44"/>
        <v>5</v>
      </c>
      <c r="E911" s="2">
        <f t="shared" si="42"/>
        <v>23</v>
      </c>
    </row>
    <row r="912" spans="1:5" ht="12.75">
      <c r="A912" s="1">
        <v>34694</v>
      </c>
      <c r="B912">
        <v>2100.98</v>
      </c>
      <c r="C912">
        <f t="shared" si="43"/>
        <v>0</v>
      </c>
      <c r="D912" s="2">
        <f t="shared" si="44"/>
        <v>1</v>
      </c>
      <c r="E912" s="2">
        <f t="shared" si="42"/>
        <v>26</v>
      </c>
    </row>
    <row r="913" spans="1:5" ht="12.75">
      <c r="A913" s="1">
        <v>34695</v>
      </c>
      <c r="B913">
        <v>2110.77</v>
      </c>
      <c r="C913">
        <f t="shared" si="43"/>
        <v>0.004648907286548396</v>
      </c>
      <c r="D913" s="2">
        <f t="shared" si="44"/>
        <v>2</v>
      </c>
      <c r="E913" s="2">
        <f t="shared" si="42"/>
        <v>27</v>
      </c>
    </row>
    <row r="914" spans="1:5" ht="12.75">
      <c r="A914" s="1">
        <v>34696</v>
      </c>
      <c r="B914">
        <v>2097.34</v>
      </c>
      <c r="C914">
        <f t="shared" si="43"/>
        <v>-0.006382934665156046</v>
      </c>
      <c r="D914" s="2">
        <f t="shared" si="44"/>
        <v>3</v>
      </c>
      <c r="E914" s="2">
        <f t="shared" si="42"/>
        <v>28</v>
      </c>
    </row>
    <row r="915" spans="1:5" ht="12.75">
      <c r="A915" s="1">
        <v>34697</v>
      </c>
      <c r="B915">
        <v>2074.68</v>
      </c>
      <c r="C915">
        <f t="shared" si="43"/>
        <v>-0.010862950239864307</v>
      </c>
      <c r="D915" s="2">
        <f t="shared" si="44"/>
        <v>4</v>
      </c>
      <c r="E915" s="2">
        <f t="shared" si="42"/>
        <v>29</v>
      </c>
    </row>
    <row r="916" spans="1:5" ht="12.75">
      <c r="A916" s="1">
        <v>34698</v>
      </c>
      <c r="B916">
        <v>2097.51</v>
      </c>
      <c r="C916">
        <f t="shared" si="43"/>
        <v>0.010944002005764555</v>
      </c>
      <c r="D916" s="2">
        <f t="shared" si="44"/>
        <v>5</v>
      </c>
      <c r="E916" s="2">
        <f t="shared" si="42"/>
        <v>30</v>
      </c>
    </row>
    <row r="917" spans="1:5" ht="12.75">
      <c r="A917" s="1">
        <v>34701</v>
      </c>
      <c r="B917">
        <v>2079.19</v>
      </c>
      <c r="C917">
        <f t="shared" si="43"/>
        <v>-0.00877253213686629</v>
      </c>
      <c r="D917" s="2">
        <f t="shared" si="44"/>
        <v>1</v>
      </c>
      <c r="E917" s="2">
        <f t="shared" si="42"/>
        <v>2</v>
      </c>
    </row>
    <row r="918" spans="1:5" ht="12.75">
      <c r="A918" s="1">
        <v>34702</v>
      </c>
      <c r="B918">
        <v>2068.92</v>
      </c>
      <c r="C918">
        <f t="shared" si="43"/>
        <v>-0.004951662797822809</v>
      </c>
      <c r="D918" s="2">
        <f t="shared" si="44"/>
        <v>2</v>
      </c>
      <c r="E918" s="2">
        <f t="shared" si="42"/>
        <v>3</v>
      </c>
    </row>
    <row r="919" spans="1:5" ht="12.75">
      <c r="A919" s="1">
        <v>34703</v>
      </c>
      <c r="B919">
        <v>2072.9</v>
      </c>
      <c r="C919">
        <f t="shared" si="43"/>
        <v>0.0019218610297054644</v>
      </c>
      <c r="D919" s="2">
        <f t="shared" si="44"/>
        <v>3</v>
      </c>
      <c r="E919" s="2">
        <f t="shared" si="42"/>
        <v>4</v>
      </c>
    </row>
    <row r="920" spans="1:5" ht="12.75">
      <c r="A920" s="1">
        <v>34704</v>
      </c>
      <c r="B920">
        <v>2051.46</v>
      </c>
      <c r="C920">
        <f t="shared" si="43"/>
        <v>-0.010396858241657054</v>
      </c>
      <c r="D920" s="2">
        <f t="shared" si="44"/>
        <v>4</v>
      </c>
      <c r="E920" s="2">
        <f t="shared" si="42"/>
        <v>5</v>
      </c>
    </row>
    <row r="921" spans="1:5" ht="12.75">
      <c r="A921" s="1">
        <v>34705</v>
      </c>
      <c r="B921">
        <v>2058.2</v>
      </c>
      <c r="C921">
        <f t="shared" si="43"/>
        <v>0.0032800796381826794</v>
      </c>
      <c r="D921" s="2">
        <f t="shared" si="44"/>
        <v>5</v>
      </c>
      <c r="E921" s="2">
        <f t="shared" si="42"/>
        <v>6</v>
      </c>
    </row>
    <row r="922" spans="1:5" ht="12.75">
      <c r="A922" s="1">
        <v>34708</v>
      </c>
      <c r="B922">
        <v>2053.41</v>
      </c>
      <c r="C922">
        <f t="shared" si="43"/>
        <v>-0.0023299885772310484</v>
      </c>
      <c r="D922" s="2">
        <f t="shared" si="44"/>
        <v>1</v>
      </c>
      <c r="E922" s="2">
        <f t="shared" si="42"/>
        <v>9</v>
      </c>
    </row>
    <row r="923" spans="1:5" ht="12.75">
      <c r="A923" s="1">
        <v>34709</v>
      </c>
      <c r="B923">
        <v>2062.08</v>
      </c>
      <c r="C923">
        <f t="shared" si="43"/>
        <v>0.004213356283739936</v>
      </c>
      <c r="D923" s="2">
        <f t="shared" si="44"/>
        <v>2</v>
      </c>
      <c r="E923" s="2">
        <f t="shared" si="42"/>
        <v>10</v>
      </c>
    </row>
    <row r="924" spans="1:5" ht="12.75">
      <c r="A924" s="1">
        <v>34710</v>
      </c>
      <c r="B924">
        <v>2061.76</v>
      </c>
      <c r="C924">
        <f t="shared" si="43"/>
        <v>-0.0001551951582224724</v>
      </c>
      <c r="D924" s="2">
        <f t="shared" si="44"/>
        <v>3</v>
      </c>
      <c r="E924" s="2">
        <f t="shared" si="42"/>
        <v>11</v>
      </c>
    </row>
    <row r="925" spans="1:5" ht="12.75">
      <c r="A925" s="1">
        <v>34711</v>
      </c>
      <c r="B925">
        <v>2059.68</v>
      </c>
      <c r="C925">
        <f t="shared" si="43"/>
        <v>-0.0010093560389535159</v>
      </c>
      <c r="D925" s="2">
        <f t="shared" si="44"/>
        <v>4</v>
      </c>
      <c r="E925" s="2">
        <f t="shared" si="42"/>
        <v>12</v>
      </c>
    </row>
    <row r="926" spans="1:5" ht="12.75">
      <c r="A926" s="1">
        <v>34712</v>
      </c>
      <c r="B926">
        <v>2064.14</v>
      </c>
      <c r="C926">
        <f t="shared" si="43"/>
        <v>0.0021630438471797863</v>
      </c>
      <c r="D926" s="2">
        <f t="shared" si="44"/>
        <v>5</v>
      </c>
      <c r="E926" s="2">
        <f t="shared" si="42"/>
        <v>13</v>
      </c>
    </row>
    <row r="927" spans="1:5" ht="12.75">
      <c r="A927" s="1">
        <v>34715</v>
      </c>
      <c r="B927">
        <v>2088.25</v>
      </c>
      <c r="C927">
        <f t="shared" si="43"/>
        <v>0.011612719877511697</v>
      </c>
      <c r="D927" s="2">
        <f t="shared" si="44"/>
        <v>1</v>
      </c>
      <c r="E927" s="2">
        <f t="shared" si="42"/>
        <v>16</v>
      </c>
    </row>
    <row r="928" spans="1:5" ht="12.75">
      <c r="A928" s="1">
        <v>34716</v>
      </c>
      <c r="B928">
        <v>2081.39</v>
      </c>
      <c r="C928">
        <f t="shared" si="43"/>
        <v>-0.003290454902335627</v>
      </c>
      <c r="D928" s="2">
        <f t="shared" si="44"/>
        <v>2</v>
      </c>
      <c r="E928" s="2">
        <f t="shared" si="42"/>
        <v>17</v>
      </c>
    </row>
    <row r="929" spans="1:5" ht="12.75">
      <c r="A929" s="1">
        <v>34717</v>
      </c>
      <c r="B929">
        <v>2085.62</v>
      </c>
      <c r="C929">
        <f t="shared" si="43"/>
        <v>0.0020302334061838125</v>
      </c>
      <c r="D929" s="2">
        <f t="shared" si="44"/>
        <v>3</v>
      </c>
      <c r="E929" s="2">
        <f t="shared" si="42"/>
        <v>18</v>
      </c>
    </row>
    <row r="930" spans="1:5" ht="12.75">
      <c r="A930" s="1">
        <v>34718</v>
      </c>
      <c r="B930">
        <v>2079.6</v>
      </c>
      <c r="C930">
        <f t="shared" si="43"/>
        <v>-0.0028906056303032385</v>
      </c>
      <c r="D930" s="2">
        <f t="shared" si="44"/>
        <v>4</v>
      </c>
      <c r="E930" s="2">
        <f t="shared" si="42"/>
        <v>19</v>
      </c>
    </row>
    <row r="931" spans="1:5" ht="12.75">
      <c r="A931" s="1">
        <v>34719</v>
      </c>
      <c r="B931">
        <v>2050.86</v>
      </c>
      <c r="C931">
        <f t="shared" si="43"/>
        <v>-0.013916350152623363</v>
      </c>
      <c r="D931" s="2">
        <f t="shared" si="44"/>
        <v>5</v>
      </c>
      <c r="E931" s="2">
        <f t="shared" si="42"/>
        <v>20</v>
      </c>
    </row>
    <row r="932" spans="1:5" ht="12.75">
      <c r="A932" s="1">
        <v>34722</v>
      </c>
      <c r="B932">
        <v>2013.03</v>
      </c>
      <c r="C932">
        <f t="shared" si="43"/>
        <v>-0.018618167698539082</v>
      </c>
      <c r="D932" s="2">
        <f t="shared" si="44"/>
        <v>1</v>
      </c>
      <c r="E932" s="2">
        <f t="shared" si="42"/>
        <v>23</v>
      </c>
    </row>
    <row r="933" spans="1:5" ht="12.75">
      <c r="A933" s="1">
        <v>34723</v>
      </c>
      <c r="B933">
        <v>2027.67</v>
      </c>
      <c r="C933">
        <f t="shared" si="43"/>
        <v>0.007246300918540808</v>
      </c>
      <c r="D933" s="2">
        <f t="shared" si="44"/>
        <v>2</v>
      </c>
      <c r="E933" s="2">
        <f t="shared" si="42"/>
        <v>24</v>
      </c>
    </row>
    <row r="934" spans="1:5" ht="12.75">
      <c r="A934" s="1">
        <v>34724</v>
      </c>
      <c r="B934">
        <v>2026.97</v>
      </c>
      <c r="C934">
        <f t="shared" si="43"/>
        <v>-0.0003452834317989278</v>
      </c>
      <c r="D934" s="2">
        <f t="shared" si="44"/>
        <v>3</v>
      </c>
      <c r="E934" s="2">
        <f t="shared" si="42"/>
        <v>25</v>
      </c>
    </row>
    <row r="935" spans="1:5" ht="12.75">
      <c r="A935" s="1">
        <v>34725</v>
      </c>
      <c r="B935">
        <v>2040.79</v>
      </c>
      <c r="C935">
        <f t="shared" si="43"/>
        <v>0.006794920631256034</v>
      </c>
      <c r="D935" s="2">
        <f t="shared" si="44"/>
        <v>4</v>
      </c>
      <c r="E935" s="2">
        <f t="shared" si="42"/>
        <v>26</v>
      </c>
    </row>
    <row r="936" spans="1:5" ht="12.75">
      <c r="A936" s="1">
        <v>34726</v>
      </c>
      <c r="B936">
        <v>2030.56</v>
      </c>
      <c r="C936">
        <f t="shared" si="43"/>
        <v>-0.0050253707145418505</v>
      </c>
      <c r="D936" s="2">
        <f t="shared" si="44"/>
        <v>5</v>
      </c>
      <c r="E936" s="2">
        <f t="shared" si="42"/>
        <v>27</v>
      </c>
    </row>
    <row r="937" spans="1:5" ht="12.75">
      <c r="A937" s="1">
        <v>34729</v>
      </c>
      <c r="B937">
        <v>2026.68</v>
      </c>
      <c r="C937">
        <f t="shared" si="43"/>
        <v>-0.0019126308440239352</v>
      </c>
      <c r="D937" s="2">
        <f t="shared" si="44"/>
        <v>1</v>
      </c>
      <c r="E937" s="2">
        <f t="shared" si="42"/>
        <v>30</v>
      </c>
    </row>
    <row r="938" spans="1:5" ht="12.75">
      <c r="A938" s="1">
        <v>34730</v>
      </c>
      <c r="B938">
        <v>2024.82</v>
      </c>
      <c r="C938">
        <f t="shared" si="43"/>
        <v>-0.0009181785169310368</v>
      </c>
      <c r="D938" s="2">
        <f t="shared" si="44"/>
        <v>2</v>
      </c>
      <c r="E938" s="2">
        <f t="shared" si="42"/>
        <v>31</v>
      </c>
    </row>
    <row r="939" spans="1:5" ht="12.75">
      <c r="A939" s="1">
        <v>34731</v>
      </c>
      <c r="B939">
        <v>2047.44</v>
      </c>
      <c r="C939">
        <f t="shared" si="43"/>
        <v>0.01110942456764982</v>
      </c>
      <c r="D939" s="2">
        <f t="shared" si="44"/>
        <v>3</v>
      </c>
      <c r="E939" s="2">
        <f t="shared" si="42"/>
        <v>1</v>
      </c>
    </row>
    <row r="940" spans="1:5" ht="12.75">
      <c r="A940" s="1">
        <v>34732</v>
      </c>
      <c r="B940">
        <v>2038.46</v>
      </c>
      <c r="C940">
        <f t="shared" si="43"/>
        <v>-0.004395611473038109</v>
      </c>
      <c r="D940" s="2">
        <f t="shared" si="44"/>
        <v>4</v>
      </c>
      <c r="E940" s="2">
        <f t="shared" si="42"/>
        <v>2</v>
      </c>
    </row>
    <row r="941" spans="1:5" ht="12.75">
      <c r="A941" s="1">
        <v>34733</v>
      </c>
      <c r="B941">
        <v>2077.94</v>
      </c>
      <c r="C941">
        <f t="shared" si="43"/>
        <v>0.01918239752957421</v>
      </c>
      <c r="D941" s="2">
        <f t="shared" si="44"/>
        <v>5</v>
      </c>
      <c r="E941" s="2">
        <f t="shared" si="42"/>
        <v>3</v>
      </c>
    </row>
    <row r="942" spans="1:5" ht="12.75">
      <c r="A942" s="1">
        <v>34736</v>
      </c>
      <c r="B942">
        <v>2085.08</v>
      </c>
      <c r="C942">
        <f t="shared" si="43"/>
        <v>0.0034302054762901206</v>
      </c>
      <c r="D942" s="2">
        <f t="shared" si="44"/>
        <v>1</v>
      </c>
      <c r="E942" s="2">
        <f t="shared" si="42"/>
        <v>6</v>
      </c>
    </row>
    <row r="943" spans="1:5" ht="12.75">
      <c r="A943" s="1">
        <v>34737</v>
      </c>
      <c r="B943">
        <v>2093.01</v>
      </c>
      <c r="C943">
        <f t="shared" si="43"/>
        <v>0.003795997464075602</v>
      </c>
      <c r="D943" s="2">
        <f t="shared" si="44"/>
        <v>2</v>
      </c>
      <c r="E943" s="2">
        <f t="shared" si="42"/>
        <v>7</v>
      </c>
    </row>
    <row r="944" spans="1:5" ht="12.75">
      <c r="A944" s="1">
        <v>34738</v>
      </c>
      <c r="B944">
        <v>2087.78</v>
      </c>
      <c r="C944">
        <f t="shared" si="43"/>
        <v>-0.002501920798770285</v>
      </c>
      <c r="D944" s="2">
        <f t="shared" si="44"/>
        <v>3</v>
      </c>
      <c r="E944" s="2">
        <f t="shared" si="42"/>
        <v>8</v>
      </c>
    </row>
    <row r="945" spans="1:5" ht="12.75">
      <c r="A945" s="1">
        <v>34739</v>
      </c>
      <c r="B945">
        <v>2117.8</v>
      </c>
      <c r="C945">
        <f t="shared" si="43"/>
        <v>0.014276513529673563</v>
      </c>
      <c r="D945" s="2">
        <f t="shared" si="44"/>
        <v>4</v>
      </c>
      <c r="E945" s="2">
        <f t="shared" si="42"/>
        <v>9</v>
      </c>
    </row>
    <row r="946" spans="1:5" ht="12.75">
      <c r="A946" s="1">
        <v>34740</v>
      </c>
      <c r="B946">
        <v>2127.56</v>
      </c>
      <c r="C946">
        <f t="shared" si="43"/>
        <v>0.004597969168661455</v>
      </c>
      <c r="D946" s="2">
        <f t="shared" si="44"/>
        <v>5</v>
      </c>
      <c r="E946" s="2">
        <f t="shared" si="42"/>
        <v>10</v>
      </c>
    </row>
    <row r="947" spans="1:5" ht="12.75">
      <c r="A947" s="1">
        <v>34743</v>
      </c>
      <c r="B947">
        <v>2118.96</v>
      </c>
      <c r="C947">
        <f t="shared" si="43"/>
        <v>-0.004050380903578897</v>
      </c>
      <c r="D947" s="2">
        <f t="shared" si="44"/>
        <v>1</v>
      </c>
      <c r="E947" s="2">
        <f t="shared" si="42"/>
        <v>13</v>
      </c>
    </row>
    <row r="948" spans="1:5" ht="12.75">
      <c r="A948" s="1">
        <v>34744</v>
      </c>
      <c r="B948">
        <v>2128.33</v>
      </c>
      <c r="C948">
        <f t="shared" si="43"/>
        <v>0.004412232365154222</v>
      </c>
      <c r="D948" s="2">
        <f t="shared" si="44"/>
        <v>2</v>
      </c>
      <c r="E948" s="2">
        <f t="shared" si="42"/>
        <v>14</v>
      </c>
    </row>
    <row r="949" spans="1:5" ht="12.75">
      <c r="A949" s="1">
        <v>34745</v>
      </c>
      <c r="B949">
        <v>2135.49</v>
      </c>
      <c r="C949">
        <f t="shared" si="43"/>
        <v>0.003358493899878191</v>
      </c>
      <c r="D949" s="2">
        <f t="shared" si="44"/>
        <v>3</v>
      </c>
      <c r="E949" s="2">
        <f t="shared" si="42"/>
        <v>15</v>
      </c>
    </row>
    <row r="950" spans="1:5" ht="12.75">
      <c r="A950" s="1">
        <v>34746</v>
      </c>
      <c r="B950">
        <v>2112.06</v>
      </c>
      <c r="C950">
        <f t="shared" si="43"/>
        <v>-0.01103235401293841</v>
      </c>
      <c r="D950" s="2">
        <f t="shared" si="44"/>
        <v>4</v>
      </c>
      <c r="E950" s="2">
        <f t="shared" si="42"/>
        <v>16</v>
      </c>
    </row>
    <row r="951" spans="1:5" ht="12.75">
      <c r="A951" s="1">
        <v>34747</v>
      </c>
      <c r="B951">
        <v>2119.29</v>
      </c>
      <c r="C951">
        <f t="shared" si="43"/>
        <v>0.0034173523987251534</v>
      </c>
      <c r="D951" s="2">
        <f t="shared" si="44"/>
        <v>5</v>
      </c>
      <c r="E951" s="2">
        <f t="shared" si="42"/>
        <v>17</v>
      </c>
    </row>
    <row r="952" spans="1:5" ht="12.75">
      <c r="A952" s="1">
        <v>34750</v>
      </c>
      <c r="B952">
        <v>2101.98</v>
      </c>
      <c r="C952">
        <f t="shared" si="43"/>
        <v>-0.008201369268483992</v>
      </c>
      <c r="D952" s="2">
        <f t="shared" si="44"/>
        <v>1</v>
      </c>
      <c r="E952" s="2">
        <f t="shared" si="42"/>
        <v>20</v>
      </c>
    </row>
    <row r="953" spans="1:5" ht="12.75">
      <c r="A953" s="1">
        <v>34751</v>
      </c>
      <c r="B953">
        <v>2101.82</v>
      </c>
      <c r="C953">
        <f t="shared" si="43"/>
        <v>-7.612160429945886E-05</v>
      </c>
      <c r="D953" s="2">
        <f t="shared" si="44"/>
        <v>2</v>
      </c>
      <c r="E953" s="2">
        <f t="shared" si="42"/>
        <v>21</v>
      </c>
    </row>
    <row r="954" spans="1:5" ht="12.75">
      <c r="A954" s="1">
        <v>34752</v>
      </c>
      <c r="B954">
        <v>2096.26</v>
      </c>
      <c r="C954">
        <f t="shared" si="43"/>
        <v>-0.0026488314900569103</v>
      </c>
      <c r="D954" s="2">
        <f t="shared" si="44"/>
        <v>3</v>
      </c>
      <c r="E954" s="2">
        <f t="shared" si="42"/>
        <v>22</v>
      </c>
    </row>
    <row r="955" spans="1:5" ht="12.75">
      <c r="A955" s="1">
        <v>34753</v>
      </c>
      <c r="B955">
        <v>2126.44</v>
      </c>
      <c r="C955">
        <f t="shared" si="43"/>
        <v>0.014294415368831042</v>
      </c>
      <c r="D955" s="2">
        <f t="shared" si="44"/>
        <v>4</v>
      </c>
      <c r="E955" s="2">
        <f t="shared" si="42"/>
        <v>23</v>
      </c>
    </row>
    <row r="956" spans="1:5" ht="12.75">
      <c r="A956" s="1">
        <v>34754</v>
      </c>
      <c r="B956">
        <v>2117.59</v>
      </c>
      <c r="C956">
        <f t="shared" si="43"/>
        <v>-0.004170570343667747</v>
      </c>
      <c r="D956" s="2">
        <f t="shared" si="44"/>
        <v>5</v>
      </c>
      <c r="E956" s="2">
        <f t="shared" si="42"/>
        <v>24</v>
      </c>
    </row>
    <row r="957" spans="1:5" ht="12.75">
      <c r="A957" s="1">
        <v>34757</v>
      </c>
      <c r="B957">
        <v>2106.05</v>
      </c>
      <c r="C957">
        <f t="shared" si="43"/>
        <v>-0.0054644944720787375</v>
      </c>
      <c r="D957" s="2">
        <f t="shared" si="44"/>
        <v>1</v>
      </c>
      <c r="E957" s="2">
        <f t="shared" si="42"/>
        <v>27</v>
      </c>
    </row>
    <row r="958" spans="1:5" ht="12.75">
      <c r="A958" s="1">
        <v>34758</v>
      </c>
      <c r="B958">
        <v>2097.85</v>
      </c>
      <c r="C958">
        <f t="shared" si="43"/>
        <v>-0.0039011443657546107</v>
      </c>
      <c r="D958" s="2">
        <f t="shared" si="44"/>
        <v>2</v>
      </c>
      <c r="E958" s="2">
        <f t="shared" si="42"/>
        <v>28</v>
      </c>
    </row>
    <row r="959" spans="1:5" ht="12.75">
      <c r="A959" s="1">
        <v>34759</v>
      </c>
      <c r="B959">
        <v>2127.21</v>
      </c>
      <c r="C959">
        <f t="shared" si="43"/>
        <v>0.013898251196434437</v>
      </c>
      <c r="D959" s="2">
        <f t="shared" si="44"/>
        <v>3</v>
      </c>
      <c r="E959" s="2">
        <f t="shared" si="42"/>
        <v>1</v>
      </c>
    </row>
    <row r="960" spans="1:5" ht="12.75">
      <c r="A960" s="1">
        <v>34760</v>
      </c>
      <c r="B960">
        <v>2116.64</v>
      </c>
      <c r="C960">
        <f t="shared" si="43"/>
        <v>-0.004981336219109773</v>
      </c>
      <c r="D960" s="2">
        <f t="shared" si="44"/>
        <v>4</v>
      </c>
      <c r="E960" s="2">
        <f t="shared" si="42"/>
        <v>2</v>
      </c>
    </row>
    <row r="961" spans="1:5" ht="12.75">
      <c r="A961" s="1">
        <v>34761</v>
      </c>
      <c r="B961">
        <v>2094.16</v>
      </c>
      <c r="C961">
        <f t="shared" si="43"/>
        <v>-0.010677407415579968</v>
      </c>
      <c r="D961" s="2">
        <f t="shared" si="44"/>
        <v>5</v>
      </c>
      <c r="E961" s="2">
        <f t="shared" si="42"/>
        <v>3</v>
      </c>
    </row>
    <row r="962" spans="1:5" ht="12.75">
      <c r="A962" s="1">
        <v>34764</v>
      </c>
      <c r="B962">
        <v>2069.95</v>
      </c>
      <c r="C962">
        <f t="shared" si="43"/>
        <v>-0.011628065920173996</v>
      </c>
      <c r="D962" s="2">
        <f t="shared" si="44"/>
        <v>1</v>
      </c>
      <c r="E962" s="2">
        <f t="shared" si="42"/>
        <v>6</v>
      </c>
    </row>
    <row r="963" spans="1:5" ht="12.75">
      <c r="A963" s="1">
        <v>34765</v>
      </c>
      <c r="B963">
        <v>2041.26</v>
      </c>
      <c r="C963">
        <f t="shared" si="43"/>
        <v>-0.013957188146669687</v>
      </c>
      <c r="D963" s="2">
        <f t="shared" si="44"/>
        <v>2</v>
      </c>
      <c r="E963" s="2">
        <f aca="true" t="shared" si="45" ref="E963:E1026">DAY(A963)</f>
        <v>7</v>
      </c>
    </row>
    <row r="964" spans="1:5" ht="12.75">
      <c r="A964" s="1">
        <v>34766</v>
      </c>
      <c r="B964">
        <v>2029.38</v>
      </c>
      <c r="C964">
        <f aca="true" t="shared" si="46" ref="C964:C1027">LN(B964/B963)</f>
        <v>-0.005836936564820738</v>
      </c>
      <c r="D964" s="2">
        <f t="shared" si="44"/>
        <v>3</v>
      </c>
      <c r="E964" s="2">
        <f t="shared" si="45"/>
        <v>8</v>
      </c>
    </row>
    <row r="965" spans="1:5" ht="12.75">
      <c r="A965" s="1">
        <v>34767</v>
      </c>
      <c r="B965">
        <v>1989.2</v>
      </c>
      <c r="C965">
        <f t="shared" si="46"/>
        <v>-0.019997779826241985</v>
      </c>
      <c r="D965" s="2">
        <f t="shared" si="44"/>
        <v>4</v>
      </c>
      <c r="E965" s="2">
        <f t="shared" si="45"/>
        <v>9</v>
      </c>
    </row>
    <row r="966" spans="1:5" ht="12.75">
      <c r="A966" s="1">
        <v>34768</v>
      </c>
      <c r="B966">
        <v>2008.85</v>
      </c>
      <c r="C966">
        <f t="shared" si="46"/>
        <v>0.009829871174908553</v>
      </c>
      <c r="D966" s="2">
        <f t="shared" si="44"/>
        <v>5</v>
      </c>
      <c r="E966" s="2">
        <f t="shared" si="45"/>
        <v>10</v>
      </c>
    </row>
    <row r="967" spans="1:5" ht="12.75">
      <c r="A967" s="1">
        <v>34771</v>
      </c>
      <c r="B967">
        <v>1974.14</v>
      </c>
      <c r="C967">
        <f t="shared" si="46"/>
        <v>-0.017429558551094668</v>
      </c>
      <c r="D967" s="2">
        <f aca="true" t="shared" si="47" ref="D967:D1030">WEEKDAY(A967,2)</f>
        <v>1</v>
      </c>
      <c r="E967" s="2">
        <f t="shared" si="45"/>
        <v>13</v>
      </c>
    </row>
    <row r="968" spans="1:5" ht="12.75">
      <c r="A968" s="1">
        <v>34772</v>
      </c>
      <c r="B968">
        <v>2022.5</v>
      </c>
      <c r="C968">
        <f t="shared" si="46"/>
        <v>0.024201509468249376</v>
      </c>
      <c r="D968" s="2">
        <f t="shared" si="47"/>
        <v>2</v>
      </c>
      <c r="E968" s="2">
        <f t="shared" si="45"/>
        <v>14</v>
      </c>
    </row>
    <row r="969" spans="1:5" ht="12.75">
      <c r="A969" s="1">
        <v>34773</v>
      </c>
      <c r="B969">
        <v>1995.22</v>
      </c>
      <c r="C969">
        <f t="shared" si="46"/>
        <v>-0.013580049999376738</v>
      </c>
      <c r="D969" s="2">
        <f t="shared" si="47"/>
        <v>3</v>
      </c>
      <c r="E969" s="2">
        <f t="shared" si="45"/>
        <v>15</v>
      </c>
    </row>
    <row r="970" spans="1:5" ht="12.75">
      <c r="A970" s="1">
        <v>34774</v>
      </c>
      <c r="B970">
        <v>2016.15</v>
      </c>
      <c r="C970">
        <f t="shared" si="46"/>
        <v>0.010435432251997032</v>
      </c>
      <c r="D970" s="2">
        <f t="shared" si="47"/>
        <v>4</v>
      </c>
      <c r="E970" s="2">
        <f t="shared" si="45"/>
        <v>16</v>
      </c>
    </row>
    <row r="971" spans="1:5" ht="12.75">
      <c r="A971" s="1">
        <v>34775</v>
      </c>
      <c r="B971">
        <v>1979.52</v>
      </c>
      <c r="C971">
        <f t="shared" si="46"/>
        <v>-0.01833536112861694</v>
      </c>
      <c r="D971" s="2">
        <f t="shared" si="47"/>
        <v>5</v>
      </c>
      <c r="E971" s="2">
        <f t="shared" si="45"/>
        <v>17</v>
      </c>
    </row>
    <row r="972" spans="1:5" ht="12.75">
      <c r="A972" s="1">
        <v>34778</v>
      </c>
      <c r="B972">
        <v>1984.99</v>
      </c>
      <c r="C972">
        <f t="shared" si="46"/>
        <v>0.0027594852685757774</v>
      </c>
      <c r="D972" s="2">
        <f t="shared" si="47"/>
        <v>1</v>
      </c>
      <c r="E972" s="2">
        <f t="shared" si="45"/>
        <v>20</v>
      </c>
    </row>
    <row r="973" spans="1:5" ht="12.75">
      <c r="A973" s="1">
        <v>34779</v>
      </c>
      <c r="B973">
        <v>1984.15</v>
      </c>
      <c r="C973">
        <f t="shared" si="46"/>
        <v>-0.0004232654995997433</v>
      </c>
      <c r="D973" s="2">
        <f t="shared" si="47"/>
        <v>2</v>
      </c>
      <c r="E973" s="2">
        <f t="shared" si="45"/>
        <v>21</v>
      </c>
    </row>
    <row r="974" spans="1:5" ht="12.75">
      <c r="A974" s="1">
        <v>34780</v>
      </c>
      <c r="B974">
        <v>1978.07</v>
      </c>
      <c r="C974">
        <f t="shared" si="46"/>
        <v>-0.003068988987051394</v>
      </c>
      <c r="D974" s="2">
        <f t="shared" si="47"/>
        <v>3</v>
      </c>
      <c r="E974" s="2">
        <f t="shared" si="45"/>
        <v>22</v>
      </c>
    </row>
    <row r="975" spans="1:5" ht="12.75">
      <c r="A975" s="1">
        <v>34781</v>
      </c>
      <c r="B975">
        <v>1935.08</v>
      </c>
      <c r="C975">
        <f t="shared" si="46"/>
        <v>-0.021972952560067854</v>
      </c>
      <c r="D975" s="2">
        <f t="shared" si="47"/>
        <v>4</v>
      </c>
      <c r="E975" s="2">
        <f t="shared" si="45"/>
        <v>23</v>
      </c>
    </row>
    <row r="976" spans="1:5" ht="12.75">
      <c r="A976" s="1">
        <v>34782</v>
      </c>
      <c r="B976">
        <v>1935.87</v>
      </c>
      <c r="C976">
        <f t="shared" si="46"/>
        <v>0.00040816854310588745</v>
      </c>
      <c r="D976" s="2">
        <f t="shared" si="47"/>
        <v>5</v>
      </c>
      <c r="E976" s="2">
        <f t="shared" si="45"/>
        <v>24</v>
      </c>
    </row>
    <row r="977" spans="1:5" ht="12.75">
      <c r="A977" s="1">
        <v>34785</v>
      </c>
      <c r="B977">
        <v>1928.82</v>
      </c>
      <c r="C977">
        <f t="shared" si="46"/>
        <v>-0.003648420866975541</v>
      </c>
      <c r="D977" s="2">
        <f t="shared" si="47"/>
        <v>1</v>
      </c>
      <c r="E977" s="2">
        <f t="shared" si="45"/>
        <v>27</v>
      </c>
    </row>
    <row r="978" spans="1:5" ht="12.75">
      <c r="A978" s="1">
        <v>34786</v>
      </c>
      <c r="B978">
        <v>1911.7</v>
      </c>
      <c r="C978">
        <f t="shared" si="46"/>
        <v>-0.0089155184196645</v>
      </c>
      <c r="D978" s="2">
        <f t="shared" si="47"/>
        <v>2</v>
      </c>
      <c r="E978" s="2">
        <f t="shared" si="45"/>
        <v>28</v>
      </c>
    </row>
    <row r="979" spans="1:5" ht="12.75">
      <c r="A979" s="1">
        <v>34787</v>
      </c>
      <c r="B979">
        <v>1918.85</v>
      </c>
      <c r="C979">
        <f t="shared" si="46"/>
        <v>0.0037331497063208445</v>
      </c>
      <c r="D979" s="2">
        <f t="shared" si="47"/>
        <v>3</v>
      </c>
      <c r="E979" s="2">
        <f t="shared" si="45"/>
        <v>29</v>
      </c>
    </row>
    <row r="980" spans="1:5" ht="12.75">
      <c r="A980" s="1">
        <v>34788</v>
      </c>
      <c r="B980">
        <v>1949.76</v>
      </c>
      <c r="C980">
        <f t="shared" si="46"/>
        <v>0.015980239818836135</v>
      </c>
      <c r="D980" s="2">
        <f t="shared" si="47"/>
        <v>4</v>
      </c>
      <c r="E980" s="2">
        <f t="shared" si="45"/>
        <v>30</v>
      </c>
    </row>
    <row r="981" spans="1:5" ht="12.75">
      <c r="A981" s="1">
        <v>34789</v>
      </c>
      <c r="B981">
        <v>1914.69</v>
      </c>
      <c r="C981">
        <f t="shared" si="46"/>
        <v>-0.018150558444909003</v>
      </c>
      <c r="D981" s="2">
        <f t="shared" si="47"/>
        <v>5</v>
      </c>
      <c r="E981" s="2">
        <f t="shared" si="45"/>
        <v>31</v>
      </c>
    </row>
    <row r="982" spans="1:5" ht="12.75">
      <c r="A982" s="1">
        <v>34792</v>
      </c>
      <c r="B982">
        <v>1934.96</v>
      </c>
      <c r="C982">
        <f t="shared" si="46"/>
        <v>0.010530924800370954</v>
      </c>
      <c r="D982" s="2">
        <f t="shared" si="47"/>
        <v>1</v>
      </c>
      <c r="E982" s="2">
        <f t="shared" si="45"/>
        <v>3</v>
      </c>
    </row>
    <row r="983" spans="1:5" ht="12.75">
      <c r="A983" s="1">
        <v>34793</v>
      </c>
      <c r="B983">
        <v>1965.68</v>
      </c>
      <c r="C983">
        <f t="shared" si="46"/>
        <v>0.015751587003853703</v>
      </c>
      <c r="D983" s="2">
        <f t="shared" si="47"/>
        <v>2</v>
      </c>
      <c r="E983" s="2">
        <f t="shared" si="45"/>
        <v>4</v>
      </c>
    </row>
    <row r="984" spans="1:5" ht="12.75">
      <c r="A984" s="1">
        <v>34794</v>
      </c>
      <c r="B984">
        <v>1972.59</v>
      </c>
      <c r="C984">
        <f t="shared" si="46"/>
        <v>0.0035091586361127654</v>
      </c>
      <c r="D984" s="2">
        <f t="shared" si="47"/>
        <v>3</v>
      </c>
      <c r="E984" s="2">
        <f t="shared" si="45"/>
        <v>5</v>
      </c>
    </row>
    <row r="985" spans="1:5" ht="12.75">
      <c r="A985" s="1">
        <v>34795</v>
      </c>
      <c r="B985">
        <v>1976.52</v>
      </c>
      <c r="C985">
        <f t="shared" si="46"/>
        <v>0.001990322527026614</v>
      </c>
      <c r="D985" s="2">
        <f t="shared" si="47"/>
        <v>4</v>
      </c>
      <c r="E985" s="2">
        <f t="shared" si="45"/>
        <v>6</v>
      </c>
    </row>
    <row r="986" spans="1:5" ht="12.75">
      <c r="A986" s="1">
        <v>34796</v>
      </c>
      <c r="B986">
        <v>1978.71</v>
      </c>
      <c r="C986">
        <f t="shared" si="46"/>
        <v>0.0011073946262562526</v>
      </c>
      <c r="D986" s="2">
        <f t="shared" si="47"/>
        <v>5</v>
      </c>
      <c r="E986" s="2">
        <f t="shared" si="45"/>
        <v>7</v>
      </c>
    </row>
    <row r="987" spans="1:5" ht="12.75">
      <c r="A987" s="1">
        <v>34799</v>
      </c>
      <c r="B987">
        <v>1980.81</v>
      </c>
      <c r="C987">
        <f t="shared" si="46"/>
        <v>0.0010607347339590463</v>
      </c>
      <c r="D987" s="2">
        <f t="shared" si="47"/>
        <v>1</v>
      </c>
      <c r="E987" s="2">
        <f t="shared" si="45"/>
        <v>10</v>
      </c>
    </row>
    <row r="988" spans="1:5" ht="12.75">
      <c r="A988" s="1">
        <v>34800</v>
      </c>
      <c r="B988">
        <v>1979.26</v>
      </c>
      <c r="C988">
        <f t="shared" si="46"/>
        <v>-0.0007828144851748324</v>
      </c>
      <c r="D988" s="2">
        <f t="shared" si="47"/>
        <v>2</v>
      </c>
      <c r="E988" s="2">
        <f t="shared" si="45"/>
        <v>11</v>
      </c>
    </row>
    <row r="989" spans="1:5" ht="12.75">
      <c r="A989" s="1">
        <v>34801</v>
      </c>
      <c r="B989">
        <v>1991.08</v>
      </c>
      <c r="C989">
        <f t="shared" si="46"/>
        <v>0.005954167613005176</v>
      </c>
      <c r="D989" s="2">
        <f t="shared" si="47"/>
        <v>3</v>
      </c>
      <c r="E989" s="2">
        <f t="shared" si="45"/>
        <v>12</v>
      </c>
    </row>
    <row r="990" spans="1:5" ht="12.75">
      <c r="A990" s="1">
        <v>34802</v>
      </c>
      <c r="B990">
        <v>1982.99</v>
      </c>
      <c r="C990">
        <f t="shared" si="46"/>
        <v>-0.004071398427896752</v>
      </c>
      <c r="D990" s="2">
        <f t="shared" si="47"/>
        <v>4</v>
      </c>
      <c r="E990" s="2">
        <f t="shared" si="45"/>
        <v>13</v>
      </c>
    </row>
    <row r="991" spans="1:5" ht="12.75">
      <c r="A991" s="1">
        <v>34803</v>
      </c>
      <c r="B991">
        <v>1982.99</v>
      </c>
      <c r="C991">
        <f t="shared" si="46"/>
        <v>0</v>
      </c>
      <c r="D991" s="2">
        <f t="shared" si="47"/>
        <v>5</v>
      </c>
      <c r="E991" s="2">
        <f t="shared" si="45"/>
        <v>14</v>
      </c>
    </row>
    <row r="992" spans="1:5" ht="12.75">
      <c r="A992" s="1">
        <v>34806</v>
      </c>
      <c r="B992">
        <v>1982.99</v>
      </c>
      <c r="C992">
        <f t="shared" si="46"/>
        <v>0</v>
      </c>
      <c r="D992" s="2">
        <f t="shared" si="47"/>
        <v>1</v>
      </c>
      <c r="E992" s="2">
        <f t="shared" si="45"/>
        <v>17</v>
      </c>
    </row>
    <row r="993" spans="1:5" ht="12.75">
      <c r="A993" s="1">
        <v>34807</v>
      </c>
      <c r="B993">
        <v>1954.62</v>
      </c>
      <c r="C993">
        <f t="shared" si="46"/>
        <v>-0.014410005517760059</v>
      </c>
      <c r="D993" s="2">
        <f t="shared" si="47"/>
        <v>2</v>
      </c>
      <c r="E993" s="2">
        <f t="shared" si="45"/>
        <v>18</v>
      </c>
    </row>
    <row r="994" spans="1:5" ht="12.75">
      <c r="A994" s="1">
        <v>34808</v>
      </c>
      <c r="B994">
        <v>1943.88</v>
      </c>
      <c r="C994">
        <f t="shared" si="46"/>
        <v>-0.005509825404926763</v>
      </c>
      <c r="D994" s="2">
        <f t="shared" si="47"/>
        <v>3</v>
      </c>
      <c r="E994" s="2">
        <f t="shared" si="45"/>
        <v>19</v>
      </c>
    </row>
    <row r="995" spans="1:5" ht="12.75">
      <c r="A995" s="1">
        <v>34809</v>
      </c>
      <c r="B995">
        <v>1955.33</v>
      </c>
      <c r="C995">
        <f t="shared" si="46"/>
        <v>0.00587300140861176</v>
      </c>
      <c r="D995" s="2">
        <f t="shared" si="47"/>
        <v>4</v>
      </c>
      <c r="E995" s="2">
        <f t="shared" si="45"/>
        <v>20</v>
      </c>
    </row>
    <row r="996" spans="1:5" ht="12.75">
      <c r="A996" s="1">
        <v>34810</v>
      </c>
      <c r="B996">
        <v>1987.7</v>
      </c>
      <c r="C996">
        <f t="shared" si="46"/>
        <v>0.016419214267894697</v>
      </c>
      <c r="D996" s="2">
        <f t="shared" si="47"/>
        <v>5</v>
      </c>
      <c r="E996" s="2">
        <f t="shared" si="45"/>
        <v>21</v>
      </c>
    </row>
    <row r="997" spans="1:5" ht="12.75">
      <c r="A997" s="1">
        <v>34813</v>
      </c>
      <c r="B997">
        <v>1978.97</v>
      </c>
      <c r="C997">
        <f t="shared" si="46"/>
        <v>-0.004401684080187703</v>
      </c>
      <c r="D997" s="2">
        <f t="shared" si="47"/>
        <v>1</v>
      </c>
      <c r="E997" s="2">
        <f t="shared" si="45"/>
        <v>24</v>
      </c>
    </row>
    <row r="998" spans="1:5" ht="12.75">
      <c r="A998" s="1">
        <v>34814</v>
      </c>
      <c r="B998">
        <v>2007.57</v>
      </c>
      <c r="C998">
        <f t="shared" si="46"/>
        <v>0.01434852813698195</v>
      </c>
      <c r="D998" s="2">
        <f t="shared" si="47"/>
        <v>2</v>
      </c>
      <c r="E998" s="2">
        <f t="shared" si="45"/>
        <v>25</v>
      </c>
    </row>
    <row r="999" spans="1:5" ht="12.75">
      <c r="A999" s="1">
        <v>34815</v>
      </c>
      <c r="B999">
        <v>2028.52</v>
      </c>
      <c r="C999">
        <f t="shared" si="46"/>
        <v>0.010381427646644821</v>
      </c>
      <c r="D999" s="2">
        <f t="shared" si="47"/>
        <v>3</v>
      </c>
      <c r="E999" s="2">
        <f t="shared" si="45"/>
        <v>26</v>
      </c>
    </row>
    <row r="1000" spans="1:5" ht="12.75">
      <c r="A1000" s="1">
        <v>34816</v>
      </c>
      <c r="B1000">
        <v>2024.25</v>
      </c>
      <c r="C1000">
        <f t="shared" si="46"/>
        <v>-0.002107201533768807</v>
      </c>
      <c r="D1000" s="2">
        <f t="shared" si="47"/>
        <v>4</v>
      </c>
      <c r="E1000" s="2">
        <f t="shared" si="45"/>
        <v>27</v>
      </c>
    </row>
    <row r="1001" spans="1:5" ht="12.75">
      <c r="A1001" s="1">
        <v>34817</v>
      </c>
      <c r="B1001">
        <v>2017.95</v>
      </c>
      <c r="C1001">
        <f t="shared" si="46"/>
        <v>-0.0031171169665621446</v>
      </c>
      <c r="D1001" s="2">
        <f t="shared" si="47"/>
        <v>5</v>
      </c>
      <c r="E1001" s="2">
        <f t="shared" si="45"/>
        <v>28</v>
      </c>
    </row>
    <row r="1002" spans="1:5" ht="12.75">
      <c r="A1002" s="1">
        <v>34820</v>
      </c>
      <c r="B1002">
        <v>2017.95</v>
      </c>
      <c r="C1002">
        <f t="shared" si="46"/>
        <v>0</v>
      </c>
      <c r="D1002" s="2">
        <f t="shared" si="47"/>
        <v>1</v>
      </c>
      <c r="E1002" s="2">
        <f t="shared" si="45"/>
        <v>1</v>
      </c>
    </row>
    <row r="1003" spans="1:5" ht="12.75">
      <c r="A1003" s="1">
        <v>34821</v>
      </c>
      <c r="B1003">
        <v>2036.47</v>
      </c>
      <c r="C1003">
        <f t="shared" si="46"/>
        <v>0.009135772223905292</v>
      </c>
      <c r="D1003" s="2">
        <f t="shared" si="47"/>
        <v>2</v>
      </c>
      <c r="E1003" s="2">
        <f t="shared" si="45"/>
        <v>2</v>
      </c>
    </row>
    <row r="1004" spans="1:5" ht="12.75">
      <c r="A1004" s="1">
        <v>34822</v>
      </c>
      <c r="B1004">
        <v>2037.99</v>
      </c>
      <c r="C1004">
        <f t="shared" si="46"/>
        <v>0.0007461111757203973</v>
      </c>
      <c r="D1004" s="2">
        <f t="shared" si="47"/>
        <v>3</v>
      </c>
      <c r="E1004" s="2">
        <f t="shared" si="45"/>
        <v>3</v>
      </c>
    </row>
    <row r="1005" spans="1:5" ht="12.75">
      <c r="A1005" s="1">
        <v>34823</v>
      </c>
      <c r="B1005">
        <v>2034.15</v>
      </c>
      <c r="C1005">
        <f t="shared" si="46"/>
        <v>-0.0018859867972233664</v>
      </c>
      <c r="D1005" s="2">
        <f t="shared" si="47"/>
        <v>4</v>
      </c>
      <c r="E1005" s="2">
        <f t="shared" si="45"/>
        <v>4</v>
      </c>
    </row>
    <row r="1006" spans="1:5" ht="12.75">
      <c r="A1006" s="1">
        <v>34824</v>
      </c>
      <c r="B1006">
        <v>2021.22</v>
      </c>
      <c r="C1006">
        <f t="shared" si="46"/>
        <v>-0.006376751721452063</v>
      </c>
      <c r="D1006" s="2">
        <f t="shared" si="47"/>
        <v>5</v>
      </c>
      <c r="E1006" s="2">
        <f t="shared" si="45"/>
        <v>5</v>
      </c>
    </row>
    <row r="1007" spans="1:5" ht="12.75">
      <c r="A1007" s="1">
        <v>34827</v>
      </c>
      <c r="B1007">
        <v>2030.65</v>
      </c>
      <c r="C1007">
        <f t="shared" si="46"/>
        <v>0.004654649347422578</v>
      </c>
      <c r="D1007" s="2">
        <f t="shared" si="47"/>
        <v>1</v>
      </c>
      <c r="E1007" s="2">
        <f t="shared" si="45"/>
        <v>8</v>
      </c>
    </row>
    <row r="1008" spans="1:5" ht="12.75">
      <c r="A1008" s="1">
        <v>34828</v>
      </c>
      <c r="B1008">
        <v>2050.66</v>
      </c>
      <c r="C1008">
        <f t="shared" si="46"/>
        <v>0.00980575370875846</v>
      </c>
      <c r="D1008" s="2">
        <f t="shared" si="47"/>
        <v>2</v>
      </c>
      <c r="E1008" s="2">
        <f t="shared" si="45"/>
        <v>9</v>
      </c>
    </row>
    <row r="1009" spans="1:5" ht="12.75">
      <c r="A1009" s="1">
        <v>34829</v>
      </c>
      <c r="B1009">
        <v>2064.41</v>
      </c>
      <c r="C1009">
        <f t="shared" si="46"/>
        <v>0.006682778748522861</v>
      </c>
      <c r="D1009" s="2">
        <f t="shared" si="47"/>
        <v>3</v>
      </c>
      <c r="E1009" s="2">
        <f t="shared" si="45"/>
        <v>10</v>
      </c>
    </row>
    <row r="1010" spans="1:5" ht="12.75">
      <c r="A1010" s="1">
        <v>34830</v>
      </c>
      <c r="B1010">
        <v>2086.41</v>
      </c>
      <c r="C1010">
        <f t="shared" si="46"/>
        <v>0.010600414380316869</v>
      </c>
      <c r="D1010" s="2">
        <f t="shared" si="47"/>
        <v>4</v>
      </c>
      <c r="E1010" s="2">
        <f t="shared" si="45"/>
        <v>11</v>
      </c>
    </row>
    <row r="1011" spans="1:5" ht="12.75">
      <c r="A1011" s="1">
        <v>34831</v>
      </c>
      <c r="B1011">
        <v>2102.4</v>
      </c>
      <c r="C1011">
        <f t="shared" si="46"/>
        <v>0.007634663624658421</v>
      </c>
      <c r="D1011" s="2">
        <f t="shared" si="47"/>
        <v>5</v>
      </c>
      <c r="E1011" s="2">
        <f t="shared" si="45"/>
        <v>12</v>
      </c>
    </row>
    <row r="1012" spans="1:5" ht="12.75">
      <c r="A1012" s="1">
        <v>34834</v>
      </c>
      <c r="B1012">
        <v>2092</v>
      </c>
      <c r="C1012">
        <f t="shared" si="46"/>
        <v>-0.004959003105477925</v>
      </c>
      <c r="D1012" s="2">
        <f t="shared" si="47"/>
        <v>1</v>
      </c>
      <c r="E1012" s="2">
        <f t="shared" si="45"/>
        <v>15</v>
      </c>
    </row>
    <row r="1013" spans="1:5" ht="12.75">
      <c r="A1013" s="1">
        <v>34835</v>
      </c>
      <c r="B1013">
        <v>2109.36</v>
      </c>
      <c r="C1013">
        <f t="shared" si="46"/>
        <v>0.008264037739685984</v>
      </c>
      <c r="D1013" s="2">
        <f t="shared" si="47"/>
        <v>2</v>
      </c>
      <c r="E1013" s="2">
        <f t="shared" si="45"/>
        <v>16</v>
      </c>
    </row>
    <row r="1014" spans="1:5" ht="12.75">
      <c r="A1014" s="1">
        <v>34836</v>
      </c>
      <c r="B1014">
        <v>2088.99</v>
      </c>
      <c r="C1014">
        <f t="shared" si="46"/>
        <v>-0.009703888358807457</v>
      </c>
      <c r="D1014" s="2">
        <f t="shared" si="47"/>
        <v>3</v>
      </c>
      <c r="E1014" s="2">
        <f t="shared" si="45"/>
        <v>17</v>
      </c>
    </row>
    <row r="1015" spans="1:5" ht="12.75">
      <c r="A1015" s="1">
        <v>34837</v>
      </c>
      <c r="B1015">
        <v>2083.8</v>
      </c>
      <c r="C1015">
        <f t="shared" si="46"/>
        <v>-0.0024875455876086816</v>
      </c>
      <c r="D1015" s="2">
        <f t="shared" si="47"/>
        <v>4</v>
      </c>
      <c r="E1015" s="2">
        <f t="shared" si="45"/>
        <v>18</v>
      </c>
    </row>
    <row r="1016" spans="1:5" ht="12.75">
      <c r="A1016" s="1">
        <v>34838</v>
      </c>
      <c r="B1016">
        <v>2064.42</v>
      </c>
      <c r="C1016">
        <f t="shared" si="46"/>
        <v>-0.009343834705487575</v>
      </c>
      <c r="D1016" s="2">
        <f t="shared" si="47"/>
        <v>5</v>
      </c>
      <c r="E1016" s="2">
        <f t="shared" si="45"/>
        <v>19</v>
      </c>
    </row>
    <row r="1017" spans="1:5" ht="12.75">
      <c r="A1017" s="1">
        <v>34841</v>
      </c>
      <c r="B1017">
        <v>2096.87</v>
      </c>
      <c r="C1017">
        <f t="shared" si="46"/>
        <v>0.0155964413838626</v>
      </c>
      <c r="D1017" s="2">
        <f t="shared" si="47"/>
        <v>1</v>
      </c>
      <c r="E1017" s="2">
        <f t="shared" si="45"/>
        <v>22</v>
      </c>
    </row>
    <row r="1018" spans="1:5" ht="12.75">
      <c r="A1018" s="1">
        <v>34842</v>
      </c>
      <c r="B1018">
        <v>2083.55</v>
      </c>
      <c r="C1018">
        <f t="shared" si="46"/>
        <v>-0.006372587001745958</v>
      </c>
      <c r="D1018" s="2">
        <f t="shared" si="47"/>
        <v>2</v>
      </c>
      <c r="E1018" s="2">
        <f t="shared" si="45"/>
        <v>23</v>
      </c>
    </row>
    <row r="1019" spans="1:5" ht="12.75">
      <c r="A1019" s="1">
        <v>34843</v>
      </c>
      <c r="B1019">
        <v>2105.88</v>
      </c>
      <c r="C1019">
        <f t="shared" si="46"/>
        <v>0.010660262358803152</v>
      </c>
      <c r="D1019" s="2">
        <f t="shared" si="47"/>
        <v>3</v>
      </c>
      <c r="E1019" s="2">
        <f t="shared" si="45"/>
        <v>24</v>
      </c>
    </row>
    <row r="1020" spans="1:5" ht="12.75">
      <c r="A1020" s="1">
        <v>34844</v>
      </c>
      <c r="B1020">
        <v>2105.88</v>
      </c>
      <c r="C1020">
        <f t="shared" si="46"/>
        <v>0</v>
      </c>
      <c r="D1020" s="2">
        <f t="shared" si="47"/>
        <v>4</v>
      </c>
      <c r="E1020" s="2">
        <f t="shared" si="45"/>
        <v>25</v>
      </c>
    </row>
    <row r="1021" spans="1:5" ht="12.75">
      <c r="A1021" s="1">
        <v>34845</v>
      </c>
      <c r="B1021">
        <v>2065.71</v>
      </c>
      <c r="C1021">
        <f t="shared" si="46"/>
        <v>-0.01925943904702219</v>
      </c>
      <c r="D1021" s="2">
        <f t="shared" si="47"/>
        <v>5</v>
      </c>
      <c r="E1021" s="2">
        <f t="shared" si="45"/>
        <v>26</v>
      </c>
    </row>
    <row r="1022" spans="1:5" ht="12.75">
      <c r="A1022" s="1">
        <v>34848</v>
      </c>
      <c r="B1022">
        <v>2069.26</v>
      </c>
      <c r="C1022">
        <f t="shared" si="46"/>
        <v>0.0017170624561757284</v>
      </c>
      <c r="D1022" s="2">
        <f t="shared" si="47"/>
        <v>1</v>
      </c>
      <c r="E1022" s="2">
        <f t="shared" si="45"/>
        <v>29</v>
      </c>
    </row>
    <row r="1023" spans="1:5" ht="12.75">
      <c r="A1023" s="1">
        <v>34849</v>
      </c>
      <c r="B1023">
        <v>2081.46</v>
      </c>
      <c r="C1023">
        <f t="shared" si="46"/>
        <v>0.005878515116831942</v>
      </c>
      <c r="D1023" s="2">
        <f t="shared" si="47"/>
        <v>2</v>
      </c>
      <c r="E1023" s="2">
        <f t="shared" si="45"/>
        <v>30</v>
      </c>
    </row>
    <row r="1024" spans="1:5" ht="12.75">
      <c r="A1024" s="1">
        <v>34850</v>
      </c>
      <c r="B1024">
        <v>2099.95</v>
      </c>
      <c r="C1024">
        <f t="shared" si="46"/>
        <v>0.008843964364752089</v>
      </c>
      <c r="D1024" s="2">
        <f t="shared" si="47"/>
        <v>3</v>
      </c>
      <c r="E1024" s="2">
        <f t="shared" si="45"/>
        <v>31</v>
      </c>
    </row>
    <row r="1025" spans="1:5" ht="12.75">
      <c r="A1025" s="1">
        <v>34851</v>
      </c>
      <c r="B1025">
        <v>2119.24</v>
      </c>
      <c r="C1025">
        <f t="shared" si="46"/>
        <v>0.009143998922662508</v>
      </c>
      <c r="D1025" s="2">
        <f t="shared" si="47"/>
        <v>4</v>
      </c>
      <c r="E1025" s="2">
        <f t="shared" si="45"/>
        <v>1</v>
      </c>
    </row>
    <row r="1026" spans="1:5" ht="12.75">
      <c r="A1026" s="1">
        <v>34852</v>
      </c>
      <c r="B1026">
        <v>2132.72</v>
      </c>
      <c r="C1026">
        <f t="shared" si="46"/>
        <v>0.006340626516689445</v>
      </c>
      <c r="D1026" s="2">
        <f t="shared" si="47"/>
        <v>5</v>
      </c>
      <c r="E1026" s="2">
        <f t="shared" si="45"/>
        <v>2</v>
      </c>
    </row>
    <row r="1027" spans="1:5" ht="12.75">
      <c r="A1027" s="1">
        <v>34855</v>
      </c>
      <c r="B1027">
        <v>2132.72</v>
      </c>
      <c r="C1027">
        <f t="shared" si="46"/>
        <v>0</v>
      </c>
      <c r="D1027" s="2">
        <f t="shared" si="47"/>
        <v>1</v>
      </c>
      <c r="E1027" s="2">
        <f aca="true" t="shared" si="48" ref="E1027:E1090">DAY(A1027)</f>
        <v>5</v>
      </c>
    </row>
    <row r="1028" spans="1:5" ht="12.75">
      <c r="A1028" s="1">
        <v>34856</v>
      </c>
      <c r="B1028">
        <v>2154.17</v>
      </c>
      <c r="C1028">
        <f aca="true" t="shared" si="49" ref="C1028:C1091">LN(B1028/B1027)</f>
        <v>0.010007338192553568</v>
      </c>
      <c r="D1028" s="2">
        <f t="shared" si="47"/>
        <v>2</v>
      </c>
      <c r="E1028" s="2">
        <f t="shared" si="48"/>
        <v>6</v>
      </c>
    </row>
    <row r="1029" spans="1:5" ht="12.75">
      <c r="A1029" s="1">
        <v>34857</v>
      </c>
      <c r="B1029">
        <v>2136.72</v>
      </c>
      <c r="C1029">
        <f t="shared" si="49"/>
        <v>-0.008133555602633765</v>
      </c>
      <c r="D1029" s="2">
        <f t="shared" si="47"/>
        <v>3</v>
      </c>
      <c r="E1029" s="2">
        <f t="shared" si="48"/>
        <v>7</v>
      </c>
    </row>
    <row r="1030" spans="1:5" ht="12.75">
      <c r="A1030" s="1">
        <v>34858</v>
      </c>
      <c r="B1030">
        <v>2137.21</v>
      </c>
      <c r="C1030">
        <f t="shared" si="49"/>
        <v>0.00022929715842186452</v>
      </c>
      <c r="D1030" s="2">
        <f t="shared" si="47"/>
        <v>4</v>
      </c>
      <c r="E1030" s="2">
        <f t="shared" si="48"/>
        <v>8</v>
      </c>
    </row>
    <row r="1031" spans="1:5" ht="12.75">
      <c r="A1031" s="1">
        <v>34859</v>
      </c>
      <c r="B1031">
        <v>2107.16</v>
      </c>
      <c r="C1031">
        <f t="shared" si="49"/>
        <v>-0.014160170819168228</v>
      </c>
      <c r="D1031" s="2">
        <f aca="true" t="shared" si="50" ref="D1031:D1094">WEEKDAY(A1031,2)</f>
        <v>5</v>
      </c>
      <c r="E1031" s="2">
        <f t="shared" si="48"/>
        <v>9</v>
      </c>
    </row>
    <row r="1032" spans="1:5" ht="12.75">
      <c r="A1032" s="1">
        <v>34862</v>
      </c>
      <c r="B1032">
        <v>2127.79</v>
      </c>
      <c r="C1032">
        <f t="shared" si="49"/>
        <v>0.009742813108622447</v>
      </c>
      <c r="D1032" s="2">
        <f t="shared" si="50"/>
        <v>1</v>
      </c>
      <c r="E1032" s="2">
        <f t="shared" si="48"/>
        <v>12</v>
      </c>
    </row>
    <row r="1033" spans="1:5" ht="12.75">
      <c r="A1033" s="1">
        <v>34863</v>
      </c>
      <c r="B1033">
        <v>2124.25</v>
      </c>
      <c r="C1033">
        <f t="shared" si="49"/>
        <v>-0.0016650834977508682</v>
      </c>
      <c r="D1033" s="2">
        <f t="shared" si="50"/>
        <v>2</v>
      </c>
      <c r="E1033" s="2">
        <f t="shared" si="48"/>
        <v>13</v>
      </c>
    </row>
    <row r="1034" spans="1:5" ht="12.75">
      <c r="A1034" s="1">
        <v>34864</v>
      </c>
      <c r="B1034">
        <v>2124.84</v>
      </c>
      <c r="C1034">
        <f t="shared" si="49"/>
        <v>0.0002777065224751893</v>
      </c>
      <c r="D1034" s="2">
        <f t="shared" si="50"/>
        <v>3</v>
      </c>
      <c r="E1034" s="2">
        <f t="shared" si="48"/>
        <v>14</v>
      </c>
    </row>
    <row r="1035" spans="1:5" ht="12.75">
      <c r="A1035" s="1">
        <v>34865</v>
      </c>
      <c r="B1035">
        <v>2130.78</v>
      </c>
      <c r="C1035">
        <f t="shared" si="49"/>
        <v>0.0027916044466197326</v>
      </c>
      <c r="D1035" s="2">
        <f t="shared" si="50"/>
        <v>4</v>
      </c>
      <c r="E1035" s="2">
        <f t="shared" si="48"/>
        <v>15</v>
      </c>
    </row>
    <row r="1036" spans="1:5" ht="12.75">
      <c r="A1036" s="1">
        <v>34866</v>
      </c>
      <c r="B1036">
        <v>2125.06</v>
      </c>
      <c r="C1036">
        <f t="shared" si="49"/>
        <v>-0.002688072598719185</v>
      </c>
      <c r="D1036" s="2">
        <f t="shared" si="50"/>
        <v>5</v>
      </c>
      <c r="E1036" s="2">
        <f t="shared" si="48"/>
        <v>16</v>
      </c>
    </row>
    <row r="1037" spans="1:5" ht="12.75">
      <c r="A1037" s="1">
        <v>34869</v>
      </c>
      <c r="B1037">
        <v>2154.13</v>
      </c>
      <c r="C1037">
        <f t="shared" si="49"/>
        <v>0.013586892473089095</v>
      </c>
      <c r="D1037" s="2">
        <f t="shared" si="50"/>
        <v>1</v>
      </c>
      <c r="E1037" s="2">
        <f t="shared" si="48"/>
        <v>19</v>
      </c>
    </row>
    <row r="1038" spans="1:5" ht="12.75">
      <c r="A1038" s="1">
        <v>34870</v>
      </c>
      <c r="B1038">
        <v>2140.36</v>
      </c>
      <c r="C1038">
        <f t="shared" si="49"/>
        <v>-0.006412890560273637</v>
      </c>
      <c r="D1038" s="2">
        <f t="shared" si="50"/>
        <v>2</v>
      </c>
      <c r="E1038" s="2">
        <f t="shared" si="48"/>
        <v>20</v>
      </c>
    </row>
    <row r="1039" spans="1:5" ht="12.75">
      <c r="A1039" s="1">
        <v>34871</v>
      </c>
      <c r="B1039">
        <v>2144.88</v>
      </c>
      <c r="C1039">
        <f t="shared" si="49"/>
        <v>0.0021095675744043046</v>
      </c>
      <c r="D1039" s="2">
        <f t="shared" si="50"/>
        <v>3</v>
      </c>
      <c r="E1039" s="2">
        <f t="shared" si="48"/>
        <v>21</v>
      </c>
    </row>
    <row r="1040" spans="1:5" ht="12.75">
      <c r="A1040" s="1">
        <v>34872</v>
      </c>
      <c r="B1040">
        <v>2144.88</v>
      </c>
      <c r="C1040">
        <f t="shared" si="49"/>
        <v>0</v>
      </c>
      <c r="D1040" s="2">
        <f t="shared" si="50"/>
        <v>4</v>
      </c>
      <c r="E1040" s="2">
        <f t="shared" si="48"/>
        <v>22</v>
      </c>
    </row>
    <row r="1041" spans="1:5" ht="12.75">
      <c r="A1041" s="1">
        <v>34873</v>
      </c>
      <c r="B1041">
        <v>2144.88</v>
      </c>
      <c r="C1041">
        <f t="shared" si="49"/>
        <v>0</v>
      </c>
      <c r="D1041" s="2">
        <f t="shared" si="50"/>
        <v>5</v>
      </c>
      <c r="E1041" s="2">
        <f t="shared" si="48"/>
        <v>23</v>
      </c>
    </row>
    <row r="1042" spans="1:5" ht="12.75">
      <c r="A1042" s="1">
        <v>34876</v>
      </c>
      <c r="B1042">
        <v>2137.36</v>
      </c>
      <c r="C1042">
        <f t="shared" si="49"/>
        <v>-0.003512184151381508</v>
      </c>
      <c r="D1042" s="2">
        <f t="shared" si="50"/>
        <v>1</v>
      </c>
      <c r="E1042" s="2">
        <f t="shared" si="48"/>
        <v>26</v>
      </c>
    </row>
    <row r="1043" spans="1:5" ht="12.75">
      <c r="A1043" s="1">
        <v>34877</v>
      </c>
      <c r="B1043">
        <v>2128.99</v>
      </c>
      <c r="C1043">
        <f t="shared" si="49"/>
        <v>-0.003923733748280859</v>
      </c>
      <c r="D1043" s="2">
        <f t="shared" si="50"/>
        <v>2</v>
      </c>
      <c r="E1043" s="2">
        <f t="shared" si="48"/>
        <v>27</v>
      </c>
    </row>
    <row r="1044" spans="1:5" ht="12.75">
      <c r="A1044" s="1">
        <v>34878</v>
      </c>
      <c r="B1044">
        <v>2091.3</v>
      </c>
      <c r="C1044">
        <f t="shared" si="49"/>
        <v>-0.017861806681121153</v>
      </c>
      <c r="D1044" s="2">
        <f t="shared" si="50"/>
        <v>3</v>
      </c>
      <c r="E1044" s="2">
        <f t="shared" si="48"/>
        <v>28</v>
      </c>
    </row>
    <row r="1045" spans="1:5" ht="12.75">
      <c r="A1045" s="1">
        <v>34879</v>
      </c>
      <c r="B1045">
        <v>2094.68</v>
      </c>
      <c r="C1045">
        <f t="shared" si="49"/>
        <v>0.0016149148990545078</v>
      </c>
      <c r="D1045" s="2">
        <f t="shared" si="50"/>
        <v>4</v>
      </c>
      <c r="E1045" s="2">
        <f t="shared" si="48"/>
        <v>29</v>
      </c>
    </row>
    <row r="1046" spans="1:5" ht="12.75">
      <c r="A1046" s="1">
        <v>34880</v>
      </c>
      <c r="B1046">
        <v>2089.04</v>
      </c>
      <c r="C1046">
        <f t="shared" si="49"/>
        <v>-0.0026961667686067354</v>
      </c>
      <c r="D1046" s="2">
        <f t="shared" si="50"/>
        <v>5</v>
      </c>
      <c r="E1046" s="2">
        <f t="shared" si="48"/>
        <v>30</v>
      </c>
    </row>
    <row r="1047" spans="1:5" ht="12.75">
      <c r="A1047" s="1">
        <v>34883</v>
      </c>
      <c r="B1047">
        <v>2099.68</v>
      </c>
      <c r="C1047">
        <f t="shared" si="49"/>
        <v>0.005080321857065721</v>
      </c>
      <c r="D1047" s="2">
        <f t="shared" si="50"/>
        <v>1</v>
      </c>
      <c r="E1047" s="2">
        <f t="shared" si="48"/>
        <v>3</v>
      </c>
    </row>
    <row r="1048" spans="1:5" ht="12.75">
      <c r="A1048" s="1">
        <v>34884</v>
      </c>
      <c r="B1048">
        <v>2110.13</v>
      </c>
      <c r="C1048">
        <f t="shared" si="49"/>
        <v>0.004964604798640524</v>
      </c>
      <c r="D1048" s="2">
        <f t="shared" si="50"/>
        <v>2</v>
      </c>
      <c r="E1048" s="2">
        <f t="shared" si="48"/>
        <v>4</v>
      </c>
    </row>
    <row r="1049" spans="1:5" ht="12.75">
      <c r="A1049" s="1">
        <v>34885</v>
      </c>
      <c r="B1049">
        <v>2117.63</v>
      </c>
      <c r="C1049">
        <f t="shared" si="49"/>
        <v>0.003547981847412311</v>
      </c>
      <c r="D1049" s="2">
        <f t="shared" si="50"/>
        <v>3</v>
      </c>
      <c r="E1049" s="2">
        <f t="shared" si="48"/>
        <v>5</v>
      </c>
    </row>
    <row r="1050" spans="1:5" ht="12.75">
      <c r="A1050" s="1">
        <v>34886</v>
      </c>
      <c r="B1050">
        <v>2111.35</v>
      </c>
      <c r="C1050">
        <f t="shared" si="49"/>
        <v>-0.0029699854888059593</v>
      </c>
      <c r="D1050" s="2">
        <f t="shared" si="50"/>
        <v>4</v>
      </c>
      <c r="E1050" s="2">
        <f t="shared" si="48"/>
        <v>6</v>
      </c>
    </row>
    <row r="1051" spans="1:5" ht="12.75">
      <c r="A1051" s="1">
        <v>34887</v>
      </c>
      <c r="B1051">
        <v>2163.37</v>
      </c>
      <c r="C1051">
        <f t="shared" si="49"/>
        <v>0.024339637733709684</v>
      </c>
      <c r="D1051" s="2">
        <f t="shared" si="50"/>
        <v>5</v>
      </c>
      <c r="E1051" s="2">
        <f t="shared" si="48"/>
        <v>7</v>
      </c>
    </row>
    <row r="1052" spans="1:5" ht="12.75">
      <c r="A1052" s="1">
        <v>34890</v>
      </c>
      <c r="B1052">
        <v>2184.39</v>
      </c>
      <c r="C1052">
        <f t="shared" si="49"/>
        <v>0.009669422312454165</v>
      </c>
      <c r="D1052" s="2">
        <f t="shared" si="50"/>
        <v>1</v>
      </c>
      <c r="E1052" s="2">
        <f t="shared" si="48"/>
        <v>10</v>
      </c>
    </row>
    <row r="1053" spans="1:5" ht="12.75">
      <c r="A1053" s="1">
        <v>34891</v>
      </c>
      <c r="B1053">
        <v>2194.15</v>
      </c>
      <c r="C1053">
        <f t="shared" si="49"/>
        <v>0.004458114423903582</v>
      </c>
      <c r="D1053" s="2">
        <f t="shared" si="50"/>
        <v>2</v>
      </c>
      <c r="E1053" s="2">
        <f t="shared" si="48"/>
        <v>11</v>
      </c>
    </row>
    <row r="1054" spans="1:5" ht="12.75">
      <c r="A1054" s="1">
        <v>34892</v>
      </c>
      <c r="B1054">
        <v>2200.32</v>
      </c>
      <c r="C1054">
        <f t="shared" si="49"/>
        <v>0.0028080765390841728</v>
      </c>
      <c r="D1054" s="2">
        <f t="shared" si="50"/>
        <v>3</v>
      </c>
      <c r="E1054" s="2">
        <f t="shared" si="48"/>
        <v>12</v>
      </c>
    </row>
    <row r="1055" spans="1:5" ht="12.75">
      <c r="A1055" s="1">
        <v>34893</v>
      </c>
      <c r="B1055">
        <v>2193.72</v>
      </c>
      <c r="C1055">
        <f t="shared" si="49"/>
        <v>-0.0030040714073811146</v>
      </c>
      <c r="D1055" s="2">
        <f t="shared" si="50"/>
        <v>4</v>
      </c>
      <c r="E1055" s="2">
        <f t="shared" si="48"/>
        <v>13</v>
      </c>
    </row>
    <row r="1056" spans="1:5" ht="12.75">
      <c r="A1056" s="1">
        <v>34894</v>
      </c>
      <c r="B1056">
        <v>2191.25</v>
      </c>
      <c r="C1056">
        <f t="shared" si="49"/>
        <v>-0.001126575671549813</v>
      </c>
      <c r="D1056" s="2">
        <f t="shared" si="50"/>
        <v>5</v>
      </c>
      <c r="E1056" s="2">
        <f t="shared" si="48"/>
        <v>14</v>
      </c>
    </row>
    <row r="1057" spans="1:5" ht="12.75">
      <c r="A1057" s="1">
        <v>34897</v>
      </c>
      <c r="B1057">
        <v>2201.36</v>
      </c>
      <c r="C1057">
        <f t="shared" si="49"/>
        <v>0.004603193933473999</v>
      </c>
      <c r="D1057" s="2">
        <f t="shared" si="50"/>
        <v>1</v>
      </c>
      <c r="E1057" s="2">
        <f t="shared" si="48"/>
        <v>17</v>
      </c>
    </row>
    <row r="1058" spans="1:5" ht="12.75">
      <c r="A1058" s="1">
        <v>34898</v>
      </c>
      <c r="B1058">
        <v>2183.71</v>
      </c>
      <c r="C1058">
        <f t="shared" si="49"/>
        <v>-0.008050086003466687</v>
      </c>
      <c r="D1058" s="2">
        <f t="shared" si="50"/>
        <v>2</v>
      </c>
      <c r="E1058" s="2">
        <f t="shared" si="48"/>
        <v>18</v>
      </c>
    </row>
    <row r="1059" spans="1:5" ht="12.75">
      <c r="A1059" s="1">
        <v>34899</v>
      </c>
      <c r="B1059">
        <v>2195.31</v>
      </c>
      <c r="C1059">
        <f t="shared" si="49"/>
        <v>0.005298001440129991</v>
      </c>
      <c r="D1059" s="2">
        <f t="shared" si="50"/>
        <v>3</v>
      </c>
      <c r="E1059" s="2">
        <f t="shared" si="48"/>
        <v>19</v>
      </c>
    </row>
    <row r="1060" spans="1:5" ht="12.75">
      <c r="A1060" s="1">
        <v>34900</v>
      </c>
      <c r="B1060">
        <v>2183.52</v>
      </c>
      <c r="C1060">
        <f t="shared" si="49"/>
        <v>-0.005385013115777938</v>
      </c>
      <c r="D1060" s="2">
        <f t="shared" si="50"/>
        <v>4</v>
      </c>
      <c r="E1060" s="2">
        <f t="shared" si="48"/>
        <v>20</v>
      </c>
    </row>
    <row r="1061" spans="1:5" ht="12.75">
      <c r="A1061" s="1">
        <v>34901</v>
      </c>
      <c r="B1061">
        <v>2196.54</v>
      </c>
      <c r="C1061">
        <f t="shared" si="49"/>
        <v>0.005945141550109298</v>
      </c>
      <c r="D1061" s="2">
        <f t="shared" si="50"/>
        <v>5</v>
      </c>
      <c r="E1061" s="2">
        <f t="shared" si="48"/>
        <v>21</v>
      </c>
    </row>
    <row r="1062" spans="1:5" ht="12.75">
      <c r="A1062" s="1">
        <v>34904</v>
      </c>
      <c r="B1062">
        <v>2232.02</v>
      </c>
      <c r="C1062">
        <f t="shared" si="49"/>
        <v>0.016023609994619655</v>
      </c>
      <c r="D1062" s="2">
        <f t="shared" si="50"/>
        <v>1</v>
      </c>
      <c r="E1062" s="2">
        <f t="shared" si="48"/>
        <v>24</v>
      </c>
    </row>
    <row r="1063" spans="1:5" ht="12.75">
      <c r="A1063" s="1">
        <v>34905</v>
      </c>
      <c r="B1063">
        <v>2232.23</v>
      </c>
      <c r="C1063">
        <f t="shared" si="49"/>
        <v>9.408075271552643E-05</v>
      </c>
      <c r="D1063" s="2">
        <f t="shared" si="50"/>
        <v>2</v>
      </c>
      <c r="E1063" s="2">
        <f t="shared" si="48"/>
        <v>25</v>
      </c>
    </row>
    <row r="1064" spans="1:5" ht="12.75">
      <c r="A1064" s="1">
        <v>34906</v>
      </c>
      <c r="B1064">
        <v>2237.73</v>
      </c>
      <c r="C1064">
        <f t="shared" si="49"/>
        <v>0.0024608733749830886</v>
      </c>
      <c r="D1064" s="2">
        <f t="shared" si="50"/>
        <v>3</v>
      </c>
      <c r="E1064" s="2">
        <f t="shared" si="48"/>
        <v>26</v>
      </c>
    </row>
    <row r="1065" spans="1:5" ht="12.75">
      <c r="A1065" s="1">
        <v>34907</v>
      </c>
      <c r="B1065">
        <v>2239.36</v>
      </c>
      <c r="C1065">
        <f t="shared" si="49"/>
        <v>0.0007281515770376038</v>
      </c>
      <c r="D1065" s="2">
        <f t="shared" si="50"/>
        <v>4</v>
      </c>
      <c r="E1065" s="2">
        <f t="shared" si="48"/>
        <v>27</v>
      </c>
    </row>
    <row r="1066" spans="1:5" ht="12.75">
      <c r="A1066" s="1">
        <v>34908</v>
      </c>
      <c r="B1066">
        <v>2217.91</v>
      </c>
      <c r="C1066">
        <f t="shared" si="49"/>
        <v>-0.009624799748712257</v>
      </c>
      <c r="D1066" s="2">
        <f t="shared" si="50"/>
        <v>5</v>
      </c>
      <c r="E1066" s="2">
        <f t="shared" si="48"/>
        <v>28</v>
      </c>
    </row>
    <row r="1067" spans="1:5" ht="12.75">
      <c r="A1067" s="1">
        <v>34911</v>
      </c>
      <c r="B1067">
        <v>2222.51</v>
      </c>
      <c r="C1067">
        <f t="shared" si="49"/>
        <v>0.0020718768249512773</v>
      </c>
      <c r="D1067" s="2">
        <f t="shared" si="50"/>
        <v>1</v>
      </c>
      <c r="E1067" s="2">
        <f t="shared" si="48"/>
        <v>31</v>
      </c>
    </row>
    <row r="1068" spans="1:5" ht="12.75">
      <c r="A1068" s="1">
        <v>34912</v>
      </c>
      <c r="B1068">
        <v>2211.26</v>
      </c>
      <c r="C1068">
        <f t="shared" si="49"/>
        <v>-0.0050746990227387885</v>
      </c>
      <c r="D1068" s="2">
        <f t="shared" si="50"/>
        <v>2</v>
      </c>
      <c r="E1068" s="2">
        <f t="shared" si="48"/>
        <v>1</v>
      </c>
    </row>
    <row r="1069" spans="1:5" ht="12.75">
      <c r="A1069" s="1">
        <v>34913</v>
      </c>
      <c r="B1069">
        <v>2249.6</v>
      </c>
      <c r="C1069">
        <f t="shared" si="49"/>
        <v>0.017189933823576944</v>
      </c>
      <c r="D1069" s="2">
        <f t="shared" si="50"/>
        <v>3</v>
      </c>
      <c r="E1069" s="2">
        <f t="shared" si="48"/>
        <v>2</v>
      </c>
    </row>
    <row r="1070" spans="1:5" ht="12.75">
      <c r="A1070" s="1">
        <v>34914</v>
      </c>
      <c r="B1070">
        <v>2234.86</v>
      </c>
      <c r="C1070">
        <f t="shared" si="49"/>
        <v>-0.006573836351661072</v>
      </c>
      <c r="D1070" s="2">
        <f t="shared" si="50"/>
        <v>4</v>
      </c>
      <c r="E1070" s="2">
        <f t="shared" si="48"/>
        <v>3</v>
      </c>
    </row>
    <row r="1071" spans="1:5" ht="12.75">
      <c r="A1071" s="1">
        <v>34915</v>
      </c>
      <c r="B1071">
        <v>2236.68</v>
      </c>
      <c r="C1071">
        <f t="shared" si="49"/>
        <v>0.0008140372670277229</v>
      </c>
      <c r="D1071" s="2">
        <f t="shared" si="50"/>
        <v>5</v>
      </c>
      <c r="E1071" s="2">
        <f t="shared" si="48"/>
        <v>4</v>
      </c>
    </row>
    <row r="1072" spans="1:5" ht="12.75">
      <c r="A1072" s="1">
        <v>34918</v>
      </c>
      <c r="B1072">
        <v>2244.56</v>
      </c>
      <c r="C1072">
        <f t="shared" si="49"/>
        <v>0.003516887344564367</v>
      </c>
      <c r="D1072" s="2">
        <f t="shared" si="50"/>
        <v>1</v>
      </c>
      <c r="E1072" s="2">
        <f t="shared" si="48"/>
        <v>7</v>
      </c>
    </row>
    <row r="1073" spans="1:5" ht="12.75">
      <c r="A1073" s="1">
        <v>34919</v>
      </c>
      <c r="B1073">
        <v>2236.89</v>
      </c>
      <c r="C1073">
        <f t="shared" si="49"/>
        <v>-0.0034230025947317552</v>
      </c>
      <c r="D1073" s="2">
        <f t="shared" si="50"/>
        <v>2</v>
      </c>
      <c r="E1073" s="2">
        <f t="shared" si="48"/>
        <v>8</v>
      </c>
    </row>
    <row r="1074" spans="1:5" ht="12.75">
      <c r="A1074" s="1">
        <v>34920</v>
      </c>
      <c r="B1074">
        <v>2222.28</v>
      </c>
      <c r="C1074">
        <f t="shared" si="49"/>
        <v>-0.006552812419630354</v>
      </c>
      <c r="D1074" s="2">
        <f t="shared" si="50"/>
        <v>3</v>
      </c>
      <c r="E1074" s="2">
        <f t="shared" si="48"/>
        <v>9</v>
      </c>
    </row>
    <row r="1075" spans="1:5" ht="12.75">
      <c r="A1075" s="1">
        <v>34921</v>
      </c>
      <c r="B1075">
        <v>2236.72</v>
      </c>
      <c r="C1075">
        <f t="shared" si="49"/>
        <v>0.00647681115886697</v>
      </c>
      <c r="D1075" s="2">
        <f t="shared" si="50"/>
        <v>4</v>
      </c>
      <c r="E1075" s="2">
        <f t="shared" si="48"/>
        <v>10</v>
      </c>
    </row>
    <row r="1076" spans="1:5" ht="12.75">
      <c r="A1076" s="1">
        <v>34922</v>
      </c>
      <c r="B1076">
        <v>2228.44</v>
      </c>
      <c r="C1076">
        <f t="shared" si="49"/>
        <v>-0.003708717936496667</v>
      </c>
      <c r="D1076" s="2">
        <f t="shared" si="50"/>
        <v>5</v>
      </c>
      <c r="E1076" s="2">
        <f t="shared" si="48"/>
        <v>11</v>
      </c>
    </row>
    <row r="1077" spans="1:5" ht="12.75">
      <c r="A1077" s="1">
        <v>34925</v>
      </c>
      <c r="B1077">
        <v>2208.41</v>
      </c>
      <c r="C1077">
        <f t="shared" si="49"/>
        <v>-0.0090289895194601</v>
      </c>
      <c r="D1077" s="2">
        <f t="shared" si="50"/>
        <v>1</v>
      </c>
      <c r="E1077" s="2">
        <f t="shared" si="48"/>
        <v>14</v>
      </c>
    </row>
    <row r="1078" spans="1:5" ht="12.75">
      <c r="A1078" s="1">
        <v>34926</v>
      </c>
      <c r="B1078">
        <v>2236.73</v>
      </c>
      <c r="C1078">
        <f t="shared" si="49"/>
        <v>0.012742178278252907</v>
      </c>
      <c r="D1078" s="2">
        <f t="shared" si="50"/>
        <v>2</v>
      </c>
      <c r="E1078" s="2">
        <f t="shared" si="48"/>
        <v>15</v>
      </c>
    </row>
    <row r="1079" spans="1:5" ht="12.75">
      <c r="A1079" s="1">
        <v>34927</v>
      </c>
      <c r="B1079">
        <v>2251.64</v>
      </c>
      <c r="C1079">
        <f t="shared" si="49"/>
        <v>0.006643861733781441</v>
      </c>
      <c r="D1079" s="2">
        <f t="shared" si="50"/>
        <v>3</v>
      </c>
      <c r="E1079" s="2">
        <f t="shared" si="48"/>
        <v>16</v>
      </c>
    </row>
    <row r="1080" spans="1:5" ht="12.75">
      <c r="A1080" s="1">
        <v>34928</v>
      </c>
      <c r="B1080">
        <v>2253.93</v>
      </c>
      <c r="C1080">
        <f t="shared" si="49"/>
        <v>0.0010165196399968975</v>
      </c>
      <c r="D1080" s="2">
        <f t="shared" si="50"/>
        <v>4</v>
      </c>
      <c r="E1080" s="2">
        <f t="shared" si="48"/>
        <v>17</v>
      </c>
    </row>
    <row r="1081" spans="1:5" ht="12.75">
      <c r="A1081" s="1">
        <v>34929</v>
      </c>
      <c r="B1081">
        <v>2265.86</v>
      </c>
      <c r="C1081">
        <f t="shared" si="49"/>
        <v>0.005279018585138315</v>
      </c>
      <c r="D1081" s="2">
        <f t="shared" si="50"/>
        <v>5</v>
      </c>
      <c r="E1081" s="2">
        <f t="shared" si="48"/>
        <v>18</v>
      </c>
    </row>
    <row r="1082" spans="1:5" ht="12.75">
      <c r="A1082" s="1">
        <v>34932</v>
      </c>
      <c r="B1082">
        <v>2269.6</v>
      </c>
      <c r="C1082">
        <f t="shared" si="49"/>
        <v>0.0016492266926472915</v>
      </c>
      <c r="D1082" s="2">
        <f t="shared" si="50"/>
        <v>1</v>
      </c>
      <c r="E1082" s="2">
        <f t="shared" si="48"/>
        <v>21</v>
      </c>
    </row>
    <row r="1083" spans="1:5" ht="12.75">
      <c r="A1083" s="1">
        <v>34933</v>
      </c>
      <c r="B1083">
        <v>2258.97</v>
      </c>
      <c r="C1083">
        <f t="shared" si="49"/>
        <v>-0.004694647327304588</v>
      </c>
      <c r="D1083" s="2">
        <f t="shared" si="50"/>
        <v>2</v>
      </c>
      <c r="E1083" s="2">
        <f t="shared" si="48"/>
        <v>22</v>
      </c>
    </row>
    <row r="1084" spans="1:5" ht="12.75">
      <c r="A1084" s="1">
        <v>34934</v>
      </c>
      <c r="B1084">
        <v>2262.66</v>
      </c>
      <c r="C1084">
        <f t="shared" si="49"/>
        <v>0.0016321551383719826</v>
      </c>
      <c r="D1084" s="2">
        <f t="shared" si="50"/>
        <v>3</v>
      </c>
      <c r="E1084" s="2">
        <f t="shared" si="48"/>
        <v>23</v>
      </c>
    </row>
    <row r="1085" spans="1:5" ht="12.75">
      <c r="A1085" s="1">
        <v>34935</v>
      </c>
      <c r="B1085">
        <v>2253.91</v>
      </c>
      <c r="C1085">
        <f t="shared" si="49"/>
        <v>-0.003874626518256178</v>
      </c>
      <c r="D1085" s="2">
        <f t="shared" si="50"/>
        <v>4</v>
      </c>
      <c r="E1085" s="2">
        <f t="shared" si="48"/>
        <v>24</v>
      </c>
    </row>
    <row r="1086" spans="1:5" ht="12.75">
      <c r="A1086" s="1">
        <v>34936</v>
      </c>
      <c r="B1086">
        <v>2257.34</v>
      </c>
      <c r="C1086">
        <f t="shared" si="49"/>
        <v>0.0015206431303735016</v>
      </c>
      <c r="D1086" s="2">
        <f t="shared" si="50"/>
        <v>5</v>
      </c>
      <c r="E1086" s="2">
        <f t="shared" si="48"/>
        <v>25</v>
      </c>
    </row>
    <row r="1087" spans="1:5" ht="12.75">
      <c r="A1087" s="1">
        <v>34939</v>
      </c>
      <c r="B1087">
        <v>2240.31</v>
      </c>
      <c r="C1087">
        <f t="shared" si="49"/>
        <v>-0.0075728797870059416</v>
      </c>
      <c r="D1087" s="2">
        <f t="shared" si="50"/>
        <v>1</v>
      </c>
      <c r="E1087" s="2">
        <f t="shared" si="48"/>
        <v>28</v>
      </c>
    </row>
    <row r="1088" spans="1:5" ht="12.75">
      <c r="A1088" s="1">
        <v>34940</v>
      </c>
      <c r="B1088">
        <v>2230.27</v>
      </c>
      <c r="C1088">
        <f t="shared" si="49"/>
        <v>-0.0044915947726075775</v>
      </c>
      <c r="D1088" s="2">
        <f t="shared" si="50"/>
        <v>2</v>
      </c>
      <c r="E1088" s="2">
        <f t="shared" si="48"/>
        <v>29</v>
      </c>
    </row>
    <row r="1089" spans="1:5" ht="12.75">
      <c r="A1089" s="1">
        <v>34941</v>
      </c>
      <c r="B1089">
        <v>2251.3</v>
      </c>
      <c r="C1089">
        <f t="shared" si="49"/>
        <v>0.00938517276871541</v>
      </c>
      <c r="D1089" s="2">
        <f t="shared" si="50"/>
        <v>3</v>
      </c>
      <c r="E1089" s="2">
        <f t="shared" si="48"/>
        <v>30</v>
      </c>
    </row>
    <row r="1090" spans="1:5" ht="12.75">
      <c r="A1090" s="1">
        <v>34942</v>
      </c>
      <c r="B1090">
        <v>2234.23</v>
      </c>
      <c r="C1090">
        <f t="shared" si="49"/>
        <v>-0.007611177455229294</v>
      </c>
      <c r="D1090" s="2">
        <f t="shared" si="50"/>
        <v>4</v>
      </c>
      <c r="E1090" s="2">
        <f t="shared" si="48"/>
        <v>31</v>
      </c>
    </row>
    <row r="1091" spans="1:5" ht="12.75">
      <c r="A1091" s="1">
        <v>34943</v>
      </c>
      <c r="B1091">
        <v>2242.76</v>
      </c>
      <c r="C1091">
        <f t="shared" si="49"/>
        <v>0.003810600569480162</v>
      </c>
      <c r="D1091" s="2">
        <f t="shared" si="50"/>
        <v>5</v>
      </c>
      <c r="E1091" s="2">
        <f aca="true" t="shared" si="51" ref="E1091:E1154">DAY(A1091)</f>
        <v>1</v>
      </c>
    </row>
    <row r="1092" spans="1:5" ht="12.75">
      <c r="A1092" s="1">
        <v>34946</v>
      </c>
      <c r="B1092">
        <v>2263.08</v>
      </c>
      <c r="C1092">
        <f aca="true" t="shared" si="52" ref="C1092:C1155">LN(B1092/B1091)</f>
        <v>0.009019467071094757</v>
      </c>
      <c r="D1092" s="2">
        <f t="shared" si="50"/>
        <v>1</v>
      </c>
      <c r="E1092" s="2">
        <f t="shared" si="51"/>
        <v>4</v>
      </c>
    </row>
    <row r="1093" spans="1:5" ht="12.75">
      <c r="A1093" s="1">
        <v>34947</v>
      </c>
      <c r="B1093">
        <v>2266.57</v>
      </c>
      <c r="C1093">
        <f t="shared" si="52"/>
        <v>0.0015409582155791184</v>
      </c>
      <c r="D1093" s="2">
        <f t="shared" si="50"/>
        <v>2</v>
      </c>
      <c r="E1093" s="2">
        <f t="shared" si="51"/>
        <v>5</v>
      </c>
    </row>
    <row r="1094" spans="1:5" ht="12.75">
      <c r="A1094" s="1">
        <v>34948</v>
      </c>
      <c r="B1094">
        <v>2266.37</v>
      </c>
      <c r="C1094">
        <f t="shared" si="52"/>
        <v>-8.824295054872164E-05</v>
      </c>
      <c r="D1094" s="2">
        <f t="shared" si="50"/>
        <v>3</v>
      </c>
      <c r="E1094" s="2">
        <f t="shared" si="51"/>
        <v>6</v>
      </c>
    </row>
    <row r="1095" spans="1:5" ht="12.75">
      <c r="A1095" s="1">
        <v>34949</v>
      </c>
      <c r="B1095">
        <v>2263.27</v>
      </c>
      <c r="C1095">
        <f t="shared" si="52"/>
        <v>-0.001368762411136509</v>
      </c>
      <c r="D1095" s="2">
        <f aca="true" t="shared" si="53" ref="D1095:D1158">WEEKDAY(A1095,2)</f>
        <v>4</v>
      </c>
      <c r="E1095" s="2">
        <f t="shared" si="51"/>
        <v>7</v>
      </c>
    </row>
    <row r="1096" spans="1:5" ht="12.75">
      <c r="A1096" s="1">
        <v>34950</v>
      </c>
      <c r="B1096">
        <v>2266.77</v>
      </c>
      <c r="C1096">
        <f t="shared" si="52"/>
        <v>0.0015452405261022872</v>
      </c>
      <c r="D1096" s="2">
        <f t="shared" si="53"/>
        <v>5</v>
      </c>
      <c r="E1096" s="2">
        <f t="shared" si="51"/>
        <v>8</v>
      </c>
    </row>
    <row r="1097" spans="1:5" ht="12.75">
      <c r="A1097" s="1">
        <v>34953</v>
      </c>
      <c r="B1097">
        <v>2268.26</v>
      </c>
      <c r="C1097">
        <f t="shared" si="52"/>
        <v>0.0006571070328594661</v>
      </c>
      <c r="D1097" s="2">
        <f t="shared" si="53"/>
        <v>1</v>
      </c>
      <c r="E1097" s="2">
        <f t="shared" si="51"/>
        <v>11</v>
      </c>
    </row>
    <row r="1098" spans="1:5" ht="12.75">
      <c r="A1098" s="1">
        <v>34954</v>
      </c>
      <c r="B1098">
        <v>2266.07</v>
      </c>
      <c r="C1098">
        <f t="shared" si="52"/>
        <v>-0.0009659641756503375</v>
      </c>
      <c r="D1098" s="2">
        <f t="shared" si="53"/>
        <v>2</v>
      </c>
      <c r="E1098" s="2">
        <f t="shared" si="51"/>
        <v>12</v>
      </c>
    </row>
    <row r="1099" spans="1:5" ht="12.75">
      <c r="A1099" s="1">
        <v>34955</v>
      </c>
      <c r="B1099">
        <v>2300.72</v>
      </c>
      <c r="C1099">
        <f t="shared" si="52"/>
        <v>0.015175063858136053</v>
      </c>
      <c r="D1099" s="2">
        <f t="shared" si="53"/>
        <v>3</v>
      </c>
      <c r="E1099" s="2">
        <f t="shared" si="51"/>
        <v>13</v>
      </c>
    </row>
    <row r="1100" spans="1:5" ht="12.75">
      <c r="A1100" s="1">
        <v>34956</v>
      </c>
      <c r="B1100">
        <v>2300.29</v>
      </c>
      <c r="C1100">
        <f t="shared" si="52"/>
        <v>-0.00018691548214492466</v>
      </c>
      <c r="D1100" s="2">
        <f t="shared" si="53"/>
        <v>4</v>
      </c>
      <c r="E1100" s="2">
        <f t="shared" si="51"/>
        <v>14</v>
      </c>
    </row>
    <row r="1101" spans="1:5" ht="12.75">
      <c r="A1101" s="1">
        <v>34957</v>
      </c>
      <c r="B1101">
        <v>2305.58</v>
      </c>
      <c r="C1101">
        <f t="shared" si="52"/>
        <v>0.0022970697505876546</v>
      </c>
      <c r="D1101" s="2">
        <f t="shared" si="53"/>
        <v>5</v>
      </c>
      <c r="E1101" s="2">
        <f t="shared" si="51"/>
        <v>15</v>
      </c>
    </row>
    <row r="1102" spans="1:5" ht="12.75">
      <c r="A1102" s="1">
        <v>34960</v>
      </c>
      <c r="B1102">
        <v>2289.49</v>
      </c>
      <c r="C1102">
        <f t="shared" si="52"/>
        <v>-0.007003186354334803</v>
      </c>
      <c r="D1102" s="2">
        <f t="shared" si="53"/>
        <v>1</v>
      </c>
      <c r="E1102" s="2">
        <f t="shared" si="51"/>
        <v>18</v>
      </c>
    </row>
    <row r="1103" spans="1:5" ht="12.75">
      <c r="A1103" s="1">
        <v>34961</v>
      </c>
      <c r="B1103">
        <v>2306.66</v>
      </c>
      <c r="C1103">
        <f t="shared" si="52"/>
        <v>0.00747150544429501</v>
      </c>
      <c r="D1103" s="2">
        <f t="shared" si="53"/>
        <v>2</v>
      </c>
      <c r="E1103" s="2">
        <f t="shared" si="51"/>
        <v>19</v>
      </c>
    </row>
    <row r="1104" spans="1:5" ht="12.75">
      <c r="A1104" s="1">
        <v>34962</v>
      </c>
      <c r="B1104">
        <v>2294.15</v>
      </c>
      <c r="C1104">
        <f t="shared" si="52"/>
        <v>-0.005438186245788775</v>
      </c>
      <c r="D1104" s="2">
        <f t="shared" si="53"/>
        <v>3</v>
      </c>
      <c r="E1104" s="2">
        <f t="shared" si="51"/>
        <v>20</v>
      </c>
    </row>
    <row r="1105" spans="1:5" ht="12.75">
      <c r="A1105" s="1">
        <v>34963</v>
      </c>
      <c r="B1105">
        <v>2275.72</v>
      </c>
      <c r="C1105">
        <f t="shared" si="52"/>
        <v>-0.008065918689039695</v>
      </c>
      <c r="D1105" s="2">
        <f t="shared" si="53"/>
        <v>4</v>
      </c>
      <c r="E1105" s="2">
        <f t="shared" si="51"/>
        <v>21</v>
      </c>
    </row>
    <row r="1106" spans="1:5" ht="12.75">
      <c r="A1106" s="1">
        <v>34964</v>
      </c>
      <c r="B1106">
        <v>2204.44</v>
      </c>
      <c r="C1106">
        <f t="shared" si="52"/>
        <v>-0.031822977459610345</v>
      </c>
      <c r="D1106" s="2">
        <f t="shared" si="53"/>
        <v>5</v>
      </c>
      <c r="E1106" s="2">
        <f t="shared" si="51"/>
        <v>22</v>
      </c>
    </row>
    <row r="1107" spans="1:5" ht="12.75">
      <c r="A1107" s="1">
        <v>34967</v>
      </c>
      <c r="B1107">
        <v>2212.97</v>
      </c>
      <c r="C1107">
        <f t="shared" si="52"/>
        <v>0.003861996329110311</v>
      </c>
      <c r="D1107" s="2">
        <f t="shared" si="53"/>
        <v>1</v>
      </c>
      <c r="E1107" s="2">
        <f t="shared" si="51"/>
        <v>25</v>
      </c>
    </row>
    <row r="1108" spans="1:5" ht="12.75">
      <c r="A1108" s="1">
        <v>34968</v>
      </c>
      <c r="B1108">
        <v>2232.02</v>
      </c>
      <c r="C1108">
        <f t="shared" si="52"/>
        <v>0.008571500333842547</v>
      </c>
      <c r="D1108" s="2">
        <f t="shared" si="53"/>
        <v>2</v>
      </c>
      <c r="E1108" s="2">
        <f t="shared" si="51"/>
        <v>26</v>
      </c>
    </row>
    <row r="1109" spans="1:5" ht="12.75">
      <c r="A1109" s="1">
        <v>34969</v>
      </c>
      <c r="B1109">
        <v>2190.9</v>
      </c>
      <c r="C1109">
        <f t="shared" si="52"/>
        <v>-0.018594586740358746</v>
      </c>
      <c r="D1109" s="2">
        <f t="shared" si="53"/>
        <v>3</v>
      </c>
      <c r="E1109" s="2">
        <f t="shared" si="51"/>
        <v>27</v>
      </c>
    </row>
    <row r="1110" spans="1:5" ht="12.75">
      <c r="A1110" s="1">
        <v>34970</v>
      </c>
      <c r="B1110">
        <v>2184.24</v>
      </c>
      <c r="C1110">
        <f t="shared" si="52"/>
        <v>-0.0030444763569640095</v>
      </c>
      <c r="D1110" s="2">
        <f t="shared" si="53"/>
        <v>4</v>
      </c>
      <c r="E1110" s="2">
        <f t="shared" si="51"/>
        <v>28</v>
      </c>
    </row>
    <row r="1111" spans="1:5" ht="12.75">
      <c r="A1111" s="1">
        <v>34971</v>
      </c>
      <c r="B1111">
        <v>2201.27</v>
      </c>
      <c r="C1111">
        <f t="shared" si="52"/>
        <v>0.007766524578665641</v>
      </c>
      <c r="D1111" s="2">
        <f t="shared" si="53"/>
        <v>5</v>
      </c>
      <c r="E1111" s="2">
        <f t="shared" si="51"/>
        <v>29</v>
      </c>
    </row>
    <row r="1112" spans="1:5" ht="12.75">
      <c r="A1112" s="1">
        <v>34974</v>
      </c>
      <c r="B1112">
        <v>2197.01</v>
      </c>
      <c r="C1112">
        <f t="shared" si="52"/>
        <v>-0.001937121480267574</v>
      </c>
      <c r="D1112" s="2">
        <f t="shared" si="53"/>
        <v>1</v>
      </c>
      <c r="E1112" s="2">
        <f t="shared" si="51"/>
        <v>2</v>
      </c>
    </row>
    <row r="1113" spans="1:5" ht="12.75">
      <c r="A1113" s="1">
        <v>34975</v>
      </c>
      <c r="B1113">
        <v>2197.01</v>
      </c>
      <c r="C1113">
        <f t="shared" si="52"/>
        <v>0</v>
      </c>
      <c r="D1113" s="2">
        <f t="shared" si="53"/>
        <v>2</v>
      </c>
      <c r="E1113" s="2">
        <f t="shared" si="51"/>
        <v>3</v>
      </c>
    </row>
    <row r="1114" spans="1:5" ht="12.75">
      <c r="A1114" s="1">
        <v>34976</v>
      </c>
      <c r="B1114">
        <v>2211.6</v>
      </c>
      <c r="C1114">
        <f t="shared" si="52"/>
        <v>0.006618890428169865</v>
      </c>
      <c r="D1114" s="2">
        <f t="shared" si="53"/>
        <v>3</v>
      </c>
      <c r="E1114" s="2">
        <f t="shared" si="51"/>
        <v>4</v>
      </c>
    </row>
    <row r="1115" spans="1:5" ht="12.75">
      <c r="A1115" s="1">
        <v>34977</v>
      </c>
      <c r="B1115">
        <v>2191.54</v>
      </c>
      <c r="C1115">
        <f t="shared" si="52"/>
        <v>-0.009111742432905023</v>
      </c>
      <c r="D1115" s="2">
        <f t="shared" si="53"/>
        <v>4</v>
      </c>
      <c r="E1115" s="2">
        <f t="shared" si="51"/>
        <v>5</v>
      </c>
    </row>
    <row r="1116" spans="1:5" ht="12.75">
      <c r="A1116" s="1">
        <v>34978</v>
      </c>
      <c r="B1116">
        <v>2176.35</v>
      </c>
      <c r="C1116">
        <f t="shared" si="52"/>
        <v>-0.0069553314010690065</v>
      </c>
      <c r="D1116" s="2">
        <f t="shared" si="53"/>
        <v>5</v>
      </c>
      <c r="E1116" s="2">
        <f t="shared" si="51"/>
        <v>6</v>
      </c>
    </row>
    <row r="1117" spans="1:5" ht="12.75">
      <c r="A1117" s="1">
        <v>34981</v>
      </c>
      <c r="B1117">
        <v>2157.41</v>
      </c>
      <c r="C1117">
        <f t="shared" si="52"/>
        <v>-0.008740733490169772</v>
      </c>
      <c r="D1117" s="2">
        <f t="shared" si="53"/>
        <v>1</v>
      </c>
      <c r="E1117" s="2">
        <f t="shared" si="51"/>
        <v>9</v>
      </c>
    </row>
    <row r="1118" spans="1:5" ht="12.75">
      <c r="A1118" s="1">
        <v>34982</v>
      </c>
      <c r="B1118">
        <v>2137.01</v>
      </c>
      <c r="C1118">
        <f t="shared" si="52"/>
        <v>-0.009500772374251915</v>
      </c>
      <c r="D1118" s="2">
        <f t="shared" si="53"/>
        <v>2</v>
      </c>
      <c r="E1118" s="2">
        <f t="shared" si="51"/>
        <v>10</v>
      </c>
    </row>
    <row r="1119" spans="1:5" ht="12.75">
      <c r="A1119" s="1">
        <v>34983</v>
      </c>
      <c r="B1119">
        <v>2153.56</v>
      </c>
      <c r="C1119">
        <f t="shared" si="52"/>
        <v>0.007714630961273121</v>
      </c>
      <c r="D1119" s="2">
        <f t="shared" si="53"/>
        <v>3</v>
      </c>
      <c r="E1119" s="2">
        <f t="shared" si="51"/>
        <v>11</v>
      </c>
    </row>
    <row r="1120" spans="1:5" ht="12.75">
      <c r="A1120" s="1">
        <v>34984</v>
      </c>
      <c r="B1120">
        <v>2159.73</v>
      </c>
      <c r="C1120">
        <f t="shared" si="52"/>
        <v>0.0028609271384045405</v>
      </c>
      <c r="D1120" s="2">
        <f t="shared" si="53"/>
        <v>4</v>
      </c>
      <c r="E1120" s="2">
        <f t="shared" si="51"/>
        <v>12</v>
      </c>
    </row>
    <row r="1121" spans="1:5" ht="12.75">
      <c r="A1121" s="1">
        <v>34985</v>
      </c>
      <c r="B1121">
        <v>2206.11</v>
      </c>
      <c r="C1121">
        <f t="shared" si="52"/>
        <v>0.02124756971247296</v>
      </c>
      <c r="D1121" s="2">
        <f t="shared" si="53"/>
        <v>5</v>
      </c>
      <c r="E1121" s="2">
        <f t="shared" si="51"/>
        <v>13</v>
      </c>
    </row>
    <row r="1122" spans="1:5" ht="12.75">
      <c r="A1122" s="1">
        <v>34988</v>
      </c>
      <c r="B1122">
        <v>2193.85</v>
      </c>
      <c r="C1122">
        <f t="shared" si="52"/>
        <v>-0.00557279235669364</v>
      </c>
      <c r="D1122" s="2">
        <f t="shared" si="53"/>
        <v>1</v>
      </c>
      <c r="E1122" s="2">
        <f t="shared" si="51"/>
        <v>16</v>
      </c>
    </row>
    <row r="1123" spans="1:5" ht="12.75">
      <c r="A1123" s="1">
        <v>34989</v>
      </c>
      <c r="B1123">
        <v>2185.52</v>
      </c>
      <c r="C1123">
        <f t="shared" si="52"/>
        <v>-0.003804204735365682</v>
      </c>
      <c r="D1123" s="2">
        <f t="shared" si="53"/>
        <v>2</v>
      </c>
      <c r="E1123" s="2">
        <f t="shared" si="51"/>
        <v>17</v>
      </c>
    </row>
    <row r="1124" spans="1:5" ht="12.75">
      <c r="A1124" s="1">
        <v>34990</v>
      </c>
      <c r="B1124">
        <v>2197.57</v>
      </c>
      <c r="C1124">
        <f t="shared" si="52"/>
        <v>0.005498417946496273</v>
      </c>
      <c r="D1124" s="2">
        <f t="shared" si="53"/>
        <v>3</v>
      </c>
      <c r="E1124" s="2">
        <f t="shared" si="51"/>
        <v>18</v>
      </c>
    </row>
    <row r="1125" spans="1:5" ht="12.75">
      <c r="A1125" s="1">
        <v>34991</v>
      </c>
      <c r="B1125">
        <v>2176.09</v>
      </c>
      <c r="C1125">
        <f t="shared" si="52"/>
        <v>-0.009822516017331855</v>
      </c>
      <c r="D1125" s="2">
        <f t="shared" si="53"/>
        <v>4</v>
      </c>
      <c r="E1125" s="2">
        <f t="shared" si="51"/>
        <v>19</v>
      </c>
    </row>
    <row r="1126" spans="1:5" ht="12.75">
      <c r="A1126" s="1">
        <v>34992</v>
      </c>
      <c r="B1126">
        <v>2148.12</v>
      </c>
      <c r="C1126">
        <f t="shared" si="52"/>
        <v>-0.012936647424537134</v>
      </c>
      <c r="D1126" s="2">
        <f t="shared" si="53"/>
        <v>5</v>
      </c>
      <c r="E1126" s="2">
        <f t="shared" si="51"/>
        <v>20</v>
      </c>
    </row>
    <row r="1127" spans="1:5" ht="12.75">
      <c r="A1127" s="1">
        <v>34995</v>
      </c>
      <c r="B1127">
        <v>2116.86</v>
      </c>
      <c r="C1127">
        <f t="shared" si="52"/>
        <v>-0.014659182359909921</v>
      </c>
      <c r="D1127" s="2">
        <f t="shared" si="53"/>
        <v>1</v>
      </c>
      <c r="E1127" s="2">
        <f t="shared" si="51"/>
        <v>23</v>
      </c>
    </row>
    <row r="1128" spans="1:5" ht="12.75">
      <c r="A1128" s="1">
        <v>34996</v>
      </c>
      <c r="B1128">
        <v>2114.88</v>
      </c>
      <c r="C1128">
        <f t="shared" si="52"/>
        <v>-0.0009357853481025014</v>
      </c>
      <c r="D1128" s="2">
        <f t="shared" si="53"/>
        <v>2</v>
      </c>
      <c r="E1128" s="2">
        <f t="shared" si="51"/>
        <v>24</v>
      </c>
    </row>
    <row r="1129" spans="1:5" ht="12.75">
      <c r="A1129" s="1">
        <v>34997</v>
      </c>
      <c r="B1129">
        <v>2140.74</v>
      </c>
      <c r="C1129">
        <f t="shared" si="52"/>
        <v>0.012153490353230594</v>
      </c>
      <c r="D1129" s="2">
        <f t="shared" si="53"/>
        <v>3</v>
      </c>
      <c r="E1129" s="2">
        <f t="shared" si="51"/>
        <v>25</v>
      </c>
    </row>
    <row r="1130" spans="1:5" ht="12.75">
      <c r="A1130" s="1">
        <v>34998</v>
      </c>
      <c r="B1130">
        <v>2142.74</v>
      </c>
      <c r="C1130">
        <f t="shared" si="52"/>
        <v>0.0009338202327718106</v>
      </c>
      <c r="D1130" s="2">
        <f t="shared" si="53"/>
        <v>4</v>
      </c>
      <c r="E1130" s="2">
        <f t="shared" si="51"/>
        <v>26</v>
      </c>
    </row>
    <row r="1131" spans="1:5" ht="12.75">
      <c r="A1131" s="1">
        <v>34999</v>
      </c>
      <c r="B1131">
        <v>2112.01</v>
      </c>
      <c r="C1131">
        <f t="shared" si="52"/>
        <v>-0.014445283204662734</v>
      </c>
      <c r="D1131" s="2">
        <f t="shared" si="53"/>
        <v>5</v>
      </c>
      <c r="E1131" s="2">
        <f t="shared" si="51"/>
        <v>27</v>
      </c>
    </row>
    <row r="1132" spans="1:5" ht="12.75">
      <c r="A1132" s="1">
        <v>35002</v>
      </c>
      <c r="B1132">
        <v>2149.71</v>
      </c>
      <c r="C1132">
        <f t="shared" si="52"/>
        <v>0.01769284863972333</v>
      </c>
      <c r="D1132" s="2">
        <f t="shared" si="53"/>
        <v>1</v>
      </c>
      <c r="E1132" s="2">
        <f t="shared" si="51"/>
        <v>30</v>
      </c>
    </row>
    <row r="1133" spans="1:5" ht="12.75">
      <c r="A1133" s="1">
        <v>35003</v>
      </c>
      <c r="B1133">
        <v>2165.76</v>
      </c>
      <c r="C1133">
        <f t="shared" si="52"/>
        <v>0.007438389794543427</v>
      </c>
      <c r="D1133" s="2">
        <f t="shared" si="53"/>
        <v>2</v>
      </c>
      <c r="E1133" s="2">
        <f t="shared" si="51"/>
        <v>31</v>
      </c>
    </row>
    <row r="1134" spans="1:5" ht="12.75">
      <c r="A1134" s="1">
        <v>35004</v>
      </c>
      <c r="B1134">
        <v>2182.11</v>
      </c>
      <c r="C1134">
        <f t="shared" si="52"/>
        <v>0.007520959490283996</v>
      </c>
      <c r="D1134" s="2">
        <f t="shared" si="53"/>
        <v>3</v>
      </c>
      <c r="E1134" s="2">
        <f t="shared" si="51"/>
        <v>1</v>
      </c>
    </row>
    <row r="1135" spans="1:5" ht="12.75">
      <c r="A1135" s="1">
        <v>35005</v>
      </c>
      <c r="B1135">
        <v>2180.49</v>
      </c>
      <c r="C1135">
        <f t="shared" si="52"/>
        <v>-0.0007426764197780962</v>
      </c>
      <c r="D1135" s="2">
        <f t="shared" si="53"/>
        <v>4</v>
      </c>
      <c r="E1135" s="2">
        <f t="shared" si="51"/>
        <v>2</v>
      </c>
    </row>
    <row r="1136" spans="1:5" ht="12.75">
      <c r="A1136" s="1">
        <v>35006</v>
      </c>
      <c r="B1136">
        <v>2169.69</v>
      </c>
      <c r="C1136">
        <f t="shared" si="52"/>
        <v>-0.004965321981605698</v>
      </c>
      <c r="D1136" s="2">
        <f t="shared" si="53"/>
        <v>5</v>
      </c>
      <c r="E1136" s="2">
        <f t="shared" si="51"/>
        <v>3</v>
      </c>
    </row>
    <row r="1137" spans="1:5" ht="12.75">
      <c r="A1137" s="1">
        <v>35009</v>
      </c>
      <c r="B1137">
        <v>2168.57</v>
      </c>
      <c r="C1137">
        <f t="shared" si="52"/>
        <v>-0.0005163360540322007</v>
      </c>
      <c r="D1137" s="2">
        <f t="shared" si="53"/>
        <v>1</v>
      </c>
      <c r="E1137" s="2">
        <f t="shared" si="51"/>
        <v>6</v>
      </c>
    </row>
    <row r="1138" spans="1:5" ht="12.75">
      <c r="A1138" s="1">
        <v>35010</v>
      </c>
      <c r="B1138">
        <v>2174.27</v>
      </c>
      <c r="C1138">
        <f t="shared" si="52"/>
        <v>0.0026250118692265397</v>
      </c>
      <c r="D1138" s="2">
        <f t="shared" si="53"/>
        <v>2</v>
      </c>
      <c r="E1138" s="2">
        <f t="shared" si="51"/>
        <v>7</v>
      </c>
    </row>
    <row r="1139" spans="1:5" ht="12.75">
      <c r="A1139" s="1">
        <v>35011</v>
      </c>
      <c r="B1139">
        <v>2184.05</v>
      </c>
      <c r="C1139">
        <f t="shared" si="52"/>
        <v>0.004487975373842177</v>
      </c>
      <c r="D1139" s="2">
        <f t="shared" si="53"/>
        <v>3</v>
      </c>
      <c r="E1139" s="2">
        <f t="shared" si="51"/>
        <v>8</v>
      </c>
    </row>
    <row r="1140" spans="1:5" ht="12.75">
      <c r="A1140" s="1">
        <v>35012</v>
      </c>
      <c r="B1140">
        <v>2182.47</v>
      </c>
      <c r="C1140">
        <f t="shared" si="52"/>
        <v>-0.0007236884608143628</v>
      </c>
      <c r="D1140" s="2">
        <f t="shared" si="53"/>
        <v>4</v>
      </c>
      <c r="E1140" s="2">
        <f t="shared" si="51"/>
        <v>9</v>
      </c>
    </row>
    <row r="1141" spans="1:5" ht="12.75">
      <c r="A1141" s="1">
        <v>35013</v>
      </c>
      <c r="B1141">
        <v>2174.78</v>
      </c>
      <c r="C1141">
        <f t="shared" si="52"/>
        <v>-0.0035297529332676695</v>
      </c>
      <c r="D1141" s="2">
        <f t="shared" si="53"/>
        <v>5</v>
      </c>
      <c r="E1141" s="2">
        <f t="shared" si="51"/>
        <v>10</v>
      </c>
    </row>
    <row r="1142" spans="1:5" ht="12.75">
      <c r="A1142" s="1">
        <v>35016</v>
      </c>
      <c r="B1142">
        <v>2195.15</v>
      </c>
      <c r="C1142">
        <f t="shared" si="52"/>
        <v>0.009322871322687965</v>
      </c>
      <c r="D1142" s="2">
        <f t="shared" si="53"/>
        <v>1</v>
      </c>
      <c r="E1142" s="2">
        <f t="shared" si="51"/>
        <v>13</v>
      </c>
    </row>
    <row r="1143" spans="1:5" ht="12.75">
      <c r="A1143" s="1">
        <v>35017</v>
      </c>
      <c r="B1143">
        <v>2197.34</v>
      </c>
      <c r="C1143">
        <f t="shared" si="52"/>
        <v>0.0009971565929408981</v>
      </c>
      <c r="D1143" s="2">
        <f t="shared" si="53"/>
        <v>2</v>
      </c>
      <c r="E1143" s="2">
        <f t="shared" si="51"/>
        <v>14</v>
      </c>
    </row>
    <row r="1144" spans="1:5" ht="12.75">
      <c r="A1144" s="1">
        <v>35018</v>
      </c>
      <c r="B1144">
        <v>2196.64</v>
      </c>
      <c r="C1144">
        <f t="shared" si="52"/>
        <v>-0.0003186177478832531</v>
      </c>
      <c r="D1144" s="2">
        <f t="shared" si="53"/>
        <v>3</v>
      </c>
      <c r="E1144" s="2">
        <f t="shared" si="51"/>
        <v>15</v>
      </c>
    </row>
    <row r="1145" spans="1:5" ht="12.75">
      <c r="A1145" s="1">
        <v>35019</v>
      </c>
      <c r="B1145">
        <v>2199.29</v>
      </c>
      <c r="C1145">
        <f t="shared" si="52"/>
        <v>0.0012056608367318514</v>
      </c>
      <c r="D1145" s="2">
        <f t="shared" si="53"/>
        <v>4</v>
      </c>
      <c r="E1145" s="2">
        <f t="shared" si="51"/>
        <v>16</v>
      </c>
    </row>
    <row r="1146" spans="1:5" ht="12.75">
      <c r="A1146" s="1">
        <v>35020</v>
      </c>
      <c r="B1146">
        <v>2196.59</v>
      </c>
      <c r="C1146">
        <f t="shared" si="52"/>
        <v>-0.0012284231323557932</v>
      </c>
      <c r="D1146" s="2">
        <f t="shared" si="53"/>
        <v>5</v>
      </c>
      <c r="E1146" s="2">
        <f t="shared" si="51"/>
        <v>17</v>
      </c>
    </row>
    <row r="1147" spans="1:5" ht="12.75">
      <c r="A1147" s="1">
        <v>35023</v>
      </c>
      <c r="B1147">
        <v>2204.01</v>
      </c>
      <c r="C1147">
        <f t="shared" si="52"/>
        <v>0.003372270613922927</v>
      </c>
      <c r="D1147" s="2">
        <f t="shared" si="53"/>
        <v>1</v>
      </c>
      <c r="E1147" s="2">
        <f t="shared" si="51"/>
        <v>20</v>
      </c>
    </row>
    <row r="1148" spans="1:5" ht="12.75">
      <c r="A1148" s="1">
        <v>35024</v>
      </c>
      <c r="B1148">
        <v>2201.9</v>
      </c>
      <c r="C1148">
        <f t="shared" si="52"/>
        <v>-0.0009578044768539484</v>
      </c>
      <c r="D1148" s="2">
        <f t="shared" si="53"/>
        <v>2</v>
      </c>
      <c r="E1148" s="2">
        <f t="shared" si="51"/>
        <v>21</v>
      </c>
    </row>
    <row r="1149" spans="1:5" ht="12.75">
      <c r="A1149" s="1">
        <v>35025</v>
      </c>
      <c r="B1149">
        <v>2194.53</v>
      </c>
      <c r="C1149">
        <f t="shared" si="52"/>
        <v>-0.0033527234159057375</v>
      </c>
      <c r="D1149" s="2">
        <f t="shared" si="53"/>
        <v>3</v>
      </c>
      <c r="E1149" s="2">
        <f t="shared" si="51"/>
        <v>22</v>
      </c>
    </row>
    <row r="1150" spans="1:5" ht="12.75">
      <c r="A1150" s="1">
        <v>35026</v>
      </c>
      <c r="B1150">
        <v>2197.26</v>
      </c>
      <c r="C1150">
        <f t="shared" si="52"/>
        <v>0.0012432290030388719</v>
      </c>
      <c r="D1150" s="2">
        <f t="shared" si="53"/>
        <v>4</v>
      </c>
      <c r="E1150" s="2">
        <f t="shared" si="51"/>
        <v>23</v>
      </c>
    </row>
    <row r="1151" spans="1:5" ht="12.75">
      <c r="A1151" s="1">
        <v>35027</v>
      </c>
      <c r="B1151">
        <v>2210.92</v>
      </c>
      <c r="C1151">
        <f t="shared" si="52"/>
        <v>0.006197588902212975</v>
      </c>
      <c r="D1151" s="2">
        <f t="shared" si="53"/>
        <v>5</v>
      </c>
      <c r="E1151" s="2">
        <f t="shared" si="51"/>
        <v>24</v>
      </c>
    </row>
    <row r="1152" spans="1:5" ht="12.75">
      <c r="A1152" s="1">
        <v>35030</v>
      </c>
      <c r="B1152">
        <v>2247.97</v>
      </c>
      <c r="C1152">
        <f t="shared" si="52"/>
        <v>0.016618868248718235</v>
      </c>
      <c r="D1152" s="2">
        <f t="shared" si="53"/>
        <v>1</v>
      </c>
      <c r="E1152" s="2">
        <f t="shared" si="51"/>
        <v>27</v>
      </c>
    </row>
    <row r="1153" spans="1:5" ht="12.75">
      <c r="A1153" s="1">
        <v>35031</v>
      </c>
      <c r="B1153">
        <v>2242.91</v>
      </c>
      <c r="C1153">
        <f t="shared" si="52"/>
        <v>-0.00225345684643176</v>
      </c>
      <c r="D1153" s="2">
        <f t="shared" si="53"/>
        <v>2</v>
      </c>
      <c r="E1153" s="2">
        <f t="shared" si="51"/>
        <v>28</v>
      </c>
    </row>
    <row r="1154" spans="1:5" ht="12.75">
      <c r="A1154" s="1">
        <v>35032</v>
      </c>
      <c r="B1154">
        <v>2249.75</v>
      </c>
      <c r="C1154">
        <f t="shared" si="52"/>
        <v>0.0030449690316855715</v>
      </c>
      <c r="D1154" s="2">
        <f t="shared" si="53"/>
        <v>3</v>
      </c>
      <c r="E1154" s="2">
        <f t="shared" si="51"/>
        <v>29</v>
      </c>
    </row>
    <row r="1155" spans="1:5" ht="12.75">
      <c r="A1155" s="1">
        <v>35033</v>
      </c>
      <c r="B1155">
        <v>2254.95</v>
      </c>
      <c r="C1155">
        <f t="shared" si="52"/>
        <v>0.0023087008278950866</v>
      </c>
      <c r="D1155" s="2">
        <f t="shared" si="53"/>
        <v>4</v>
      </c>
      <c r="E1155" s="2">
        <f aca="true" t="shared" si="54" ref="E1155:E1218">DAY(A1155)</f>
        <v>30</v>
      </c>
    </row>
    <row r="1156" spans="1:5" ht="12.75">
      <c r="A1156" s="1">
        <v>35034</v>
      </c>
      <c r="B1156">
        <v>2266.56</v>
      </c>
      <c r="C1156">
        <f aca="true" t="shared" si="55" ref="C1156:C1219">LN(B1156/B1155)</f>
        <v>0.0051354638233047</v>
      </c>
      <c r="D1156" s="2">
        <f t="shared" si="53"/>
        <v>5</v>
      </c>
      <c r="E1156" s="2">
        <f t="shared" si="54"/>
        <v>1</v>
      </c>
    </row>
    <row r="1157" spans="1:5" ht="12.75">
      <c r="A1157" s="1">
        <v>35037</v>
      </c>
      <c r="B1157">
        <v>2261.08</v>
      </c>
      <c r="C1157">
        <f t="shared" si="55"/>
        <v>-0.0024206883391541785</v>
      </c>
      <c r="D1157" s="2">
        <f t="shared" si="53"/>
        <v>1</v>
      </c>
      <c r="E1157" s="2">
        <f t="shared" si="54"/>
        <v>4</v>
      </c>
    </row>
    <row r="1158" spans="1:5" ht="12.75">
      <c r="A1158" s="1">
        <v>35038</v>
      </c>
      <c r="B1158">
        <v>2269.34</v>
      </c>
      <c r="C1158">
        <f t="shared" si="55"/>
        <v>0.003646465075010745</v>
      </c>
      <c r="D1158" s="2">
        <f t="shared" si="53"/>
        <v>2</v>
      </c>
      <c r="E1158" s="2">
        <f t="shared" si="54"/>
        <v>5</v>
      </c>
    </row>
    <row r="1159" spans="1:5" ht="12.75">
      <c r="A1159" s="1">
        <v>35039</v>
      </c>
      <c r="B1159">
        <v>2274.94</v>
      </c>
      <c r="C1159">
        <f t="shared" si="55"/>
        <v>0.002464638109772637</v>
      </c>
      <c r="D1159" s="2">
        <f aca="true" t="shared" si="56" ref="D1159:D1222">WEEKDAY(A1159,2)</f>
        <v>3</v>
      </c>
      <c r="E1159" s="2">
        <f t="shared" si="54"/>
        <v>6</v>
      </c>
    </row>
    <row r="1160" spans="1:5" ht="12.75">
      <c r="A1160" s="1">
        <v>35040</v>
      </c>
      <c r="B1160">
        <v>2260.62</v>
      </c>
      <c r="C1160">
        <f t="shared" si="55"/>
        <v>-0.006314566484686947</v>
      </c>
      <c r="D1160" s="2">
        <f t="shared" si="56"/>
        <v>4</v>
      </c>
      <c r="E1160" s="2">
        <f t="shared" si="54"/>
        <v>7</v>
      </c>
    </row>
    <row r="1161" spans="1:5" ht="12.75">
      <c r="A1161" s="1">
        <v>35041</v>
      </c>
      <c r="B1161">
        <v>2277.7</v>
      </c>
      <c r="C1161">
        <f t="shared" si="55"/>
        <v>0.007527049939617043</v>
      </c>
      <c r="D1161" s="2">
        <f t="shared" si="56"/>
        <v>5</v>
      </c>
      <c r="E1161" s="2">
        <f t="shared" si="54"/>
        <v>8</v>
      </c>
    </row>
    <row r="1162" spans="1:5" ht="12.75">
      <c r="A1162" s="1">
        <v>35044</v>
      </c>
      <c r="B1162">
        <v>2277.7</v>
      </c>
      <c r="C1162">
        <f t="shared" si="55"/>
        <v>0</v>
      </c>
      <c r="D1162" s="2">
        <f t="shared" si="56"/>
        <v>1</v>
      </c>
      <c r="E1162" s="2">
        <f t="shared" si="54"/>
        <v>11</v>
      </c>
    </row>
    <row r="1163" spans="1:5" ht="12.75">
      <c r="A1163" s="1">
        <v>35045</v>
      </c>
      <c r="B1163">
        <v>2278.64</v>
      </c>
      <c r="C1163">
        <f t="shared" si="55"/>
        <v>0.0004126118829307195</v>
      </c>
      <c r="D1163" s="2">
        <f t="shared" si="56"/>
        <v>2</v>
      </c>
      <c r="E1163" s="2">
        <f t="shared" si="54"/>
        <v>12</v>
      </c>
    </row>
    <row r="1164" spans="1:5" ht="12.75">
      <c r="A1164" s="1">
        <v>35046</v>
      </c>
      <c r="B1164">
        <v>2283.26</v>
      </c>
      <c r="C1164">
        <f t="shared" si="55"/>
        <v>0.0020254725353373937</v>
      </c>
      <c r="D1164" s="2">
        <f t="shared" si="56"/>
        <v>3</v>
      </c>
      <c r="E1164" s="2">
        <f t="shared" si="54"/>
        <v>13</v>
      </c>
    </row>
    <row r="1165" spans="1:5" ht="12.75">
      <c r="A1165" s="1">
        <v>35047</v>
      </c>
      <c r="B1165">
        <v>2286.21</v>
      </c>
      <c r="C1165">
        <f t="shared" si="55"/>
        <v>0.0012911783685368092</v>
      </c>
      <c r="D1165" s="2">
        <f t="shared" si="56"/>
        <v>4</v>
      </c>
      <c r="E1165" s="2">
        <f t="shared" si="54"/>
        <v>14</v>
      </c>
    </row>
    <row r="1166" spans="1:5" ht="12.75">
      <c r="A1166" s="1">
        <v>35048</v>
      </c>
      <c r="B1166">
        <v>2283.84</v>
      </c>
      <c r="C1166">
        <f t="shared" si="55"/>
        <v>-0.0010371878699192247</v>
      </c>
      <c r="D1166" s="2">
        <f t="shared" si="56"/>
        <v>5</v>
      </c>
      <c r="E1166" s="2">
        <f t="shared" si="54"/>
        <v>15</v>
      </c>
    </row>
    <row r="1167" spans="1:5" ht="12.75">
      <c r="A1167" s="1">
        <v>35051</v>
      </c>
      <c r="B1167">
        <v>2240.24</v>
      </c>
      <c r="C1167">
        <f t="shared" si="55"/>
        <v>-0.019275233815860247</v>
      </c>
      <c r="D1167" s="2">
        <f t="shared" si="56"/>
        <v>1</v>
      </c>
      <c r="E1167" s="2">
        <f t="shared" si="54"/>
        <v>18</v>
      </c>
    </row>
    <row r="1168" spans="1:5" ht="12.75">
      <c r="A1168" s="1">
        <v>35052</v>
      </c>
      <c r="B1168">
        <v>2241.43</v>
      </c>
      <c r="C1168">
        <f t="shared" si="55"/>
        <v>0.000531052053349221</v>
      </c>
      <c r="D1168" s="2">
        <f t="shared" si="56"/>
        <v>2</v>
      </c>
      <c r="E1168" s="2">
        <f t="shared" si="54"/>
        <v>19</v>
      </c>
    </row>
    <row r="1169" spans="1:5" ht="12.75">
      <c r="A1169" s="1">
        <v>35053</v>
      </c>
      <c r="B1169">
        <v>2268.07</v>
      </c>
      <c r="C1169">
        <f t="shared" si="55"/>
        <v>0.011815194548692507</v>
      </c>
      <c r="D1169" s="2">
        <f t="shared" si="56"/>
        <v>3</v>
      </c>
      <c r="E1169" s="2">
        <f t="shared" si="54"/>
        <v>20</v>
      </c>
    </row>
    <row r="1170" spans="1:5" ht="12.75">
      <c r="A1170" s="1">
        <v>35054</v>
      </c>
      <c r="B1170">
        <v>2268.35</v>
      </c>
      <c r="C1170">
        <f t="shared" si="55"/>
        <v>0.00012344536015416544</v>
      </c>
      <c r="D1170" s="2">
        <f t="shared" si="56"/>
        <v>4</v>
      </c>
      <c r="E1170" s="2">
        <f t="shared" si="54"/>
        <v>21</v>
      </c>
    </row>
    <row r="1171" spans="1:5" ht="12.75">
      <c r="A1171" s="1">
        <v>35055</v>
      </c>
      <c r="B1171">
        <v>2280.81</v>
      </c>
      <c r="C1171">
        <f t="shared" si="55"/>
        <v>0.005477948086329322</v>
      </c>
      <c r="D1171" s="2">
        <f t="shared" si="56"/>
        <v>5</v>
      </c>
      <c r="E1171" s="2">
        <f t="shared" si="54"/>
        <v>22</v>
      </c>
    </row>
    <row r="1172" spans="1:5" ht="12.75">
      <c r="A1172" s="1">
        <v>35058</v>
      </c>
      <c r="B1172">
        <v>2280.81</v>
      </c>
      <c r="C1172">
        <f t="shared" si="55"/>
        <v>0</v>
      </c>
      <c r="D1172" s="2">
        <f t="shared" si="56"/>
        <v>1</v>
      </c>
      <c r="E1172" s="2">
        <f t="shared" si="54"/>
        <v>25</v>
      </c>
    </row>
    <row r="1173" spans="1:5" ht="12.75">
      <c r="A1173" s="1">
        <v>35059</v>
      </c>
      <c r="B1173">
        <v>2280.81</v>
      </c>
      <c r="C1173">
        <f t="shared" si="55"/>
        <v>0</v>
      </c>
      <c r="D1173" s="2">
        <f t="shared" si="56"/>
        <v>2</v>
      </c>
      <c r="E1173" s="2">
        <f t="shared" si="54"/>
        <v>26</v>
      </c>
    </row>
    <row r="1174" spans="1:5" ht="12.75">
      <c r="A1174" s="1">
        <v>35060</v>
      </c>
      <c r="B1174">
        <v>2280.44</v>
      </c>
      <c r="C1174">
        <f t="shared" si="55"/>
        <v>-0.00016223622945964558</v>
      </c>
      <c r="D1174" s="2">
        <f t="shared" si="56"/>
        <v>3</v>
      </c>
      <c r="E1174" s="2">
        <f t="shared" si="54"/>
        <v>27</v>
      </c>
    </row>
    <row r="1175" spans="1:5" ht="12.75">
      <c r="A1175" s="1">
        <v>35061</v>
      </c>
      <c r="B1175">
        <v>2273.9</v>
      </c>
      <c r="C1175">
        <f t="shared" si="55"/>
        <v>-0.0028719878161623264</v>
      </c>
      <c r="D1175" s="2">
        <f t="shared" si="56"/>
        <v>4</v>
      </c>
      <c r="E1175" s="2">
        <f t="shared" si="54"/>
        <v>28</v>
      </c>
    </row>
    <row r="1176" spans="1:5" ht="12.75">
      <c r="A1176" s="1">
        <v>35062</v>
      </c>
      <c r="B1176">
        <v>2260.69</v>
      </c>
      <c r="C1176">
        <f t="shared" si="55"/>
        <v>-0.005826342566433514</v>
      </c>
      <c r="D1176" s="2">
        <f t="shared" si="56"/>
        <v>5</v>
      </c>
      <c r="E1176" s="2">
        <f t="shared" si="54"/>
        <v>29</v>
      </c>
    </row>
    <row r="1177" spans="1:5" ht="12.75">
      <c r="A1177" s="1">
        <v>35065</v>
      </c>
      <c r="B1177">
        <v>2260.69</v>
      </c>
      <c r="C1177">
        <f t="shared" si="55"/>
        <v>0</v>
      </c>
      <c r="D1177" s="2">
        <f t="shared" si="56"/>
        <v>1</v>
      </c>
      <c r="E1177" s="2">
        <f t="shared" si="54"/>
        <v>1</v>
      </c>
    </row>
    <row r="1178" spans="1:5" ht="12.75">
      <c r="A1178" s="1">
        <v>35066</v>
      </c>
      <c r="B1178">
        <v>2307.7</v>
      </c>
      <c r="C1178">
        <f t="shared" si="55"/>
        <v>0.02058128110722133</v>
      </c>
      <c r="D1178" s="2">
        <f t="shared" si="56"/>
        <v>2</v>
      </c>
      <c r="E1178" s="2">
        <f t="shared" si="54"/>
        <v>2</v>
      </c>
    </row>
    <row r="1179" spans="1:5" ht="12.75">
      <c r="A1179" s="1">
        <v>35067</v>
      </c>
      <c r="B1179">
        <v>2326.18</v>
      </c>
      <c r="C1179">
        <f t="shared" si="55"/>
        <v>0.007976079644436165</v>
      </c>
      <c r="D1179" s="2">
        <f t="shared" si="56"/>
        <v>3</v>
      </c>
      <c r="E1179" s="2">
        <f t="shared" si="54"/>
        <v>3</v>
      </c>
    </row>
    <row r="1180" spans="1:5" ht="12.75">
      <c r="A1180" s="1">
        <v>35068</v>
      </c>
      <c r="B1180">
        <v>2332.81</v>
      </c>
      <c r="C1180">
        <f t="shared" si="55"/>
        <v>0.002846112344283192</v>
      </c>
      <c r="D1180" s="2">
        <f t="shared" si="56"/>
        <v>4</v>
      </c>
      <c r="E1180" s="2">
        <f t="shared" si="54"/>
        <v>4</v>
      </c>
    </row>
    <row r="1181" spans="1:5" ht="12.75">
      <c r="A1181" s="1">
        <v>35069</v>
      </c>
      <c r="B1181">
        <v>2315.66</v>
      </c>
      <c r="C1181">
        <f t="shared" si="55"/>
        <v>-0.007378805419175528</v>
      </c>
      <c r="D1181" s="2">
        <f t="shared" si="56"/>
        <v>5</v>
      </c>
      <c r="E1181" s="2">
        <f t="shared" si="54"/>
        <v>5</v>
      </c>
    </row>
    <row r="1182" spans="1:5" ht="12.75">
      <c r="A1182" s="1">
        <v>35072</v>
      </c>
      <c r="B1182">
        <v>2336.76</v>
      </c>
      <c r="C1182">
        <f t="shared" si="55"/>
        <v>0.009070610421410243</v>
      </c>
      <c r="D1182" s="2">
        <f t="shared" si="56"/>
        <v>1</v>
      </c>
      <c r="E1182" s="2">
        <f t="shared" si="54"/>
        <v>8</v>
      </c>
    </row>
    <row r="1183" spans="1:5" ht="12.75">
      <c r="A1183" s="1">
        <v>35073</v>
      </c>
      <c r="B1183">
        <v>2351.47</v>
      </c>
      <c r="C1183">
        <f t="shared" si="55"/>
        <v>0.006275309988072544</v>
      </c>
      <c r="D1183" s="2">
        <f t="shared" si="56"/>
        <v>2</v>
      </c>
      <c r="E1183" s="2">
        <f t="shared" si="54"/>
        <v>9</v>
      </c>
    </row>
    <row r="1184" spans="1:5" ht="12.75">
      <c r="A1184" s="1">
        <v>35074</v>
      </c>
      <c r="B1184">
        <v>2340.31</v>
      </c>
      <c r="C1184">
        <f t="shared" si="55"/>
        <v>-0.004757265279853171</v>
      </c>
      <c r="D1184" s="2">
        <f t="shared" si="56"/>
        <v>3</v>
      </c>
      <c r="E1184" s="2">
        <f t="shared" si="54"/>
        <v>10</v>
      </c>
    </row>
    <row r="1185" spans="1:5" ht="12.75">
      <c r="A1185" s="1">
        <v>35075</v>
      </c>
      <c r="B1185">
        <v>2330.98</v>
      </c>
      <c r="C1185">
        <f t="shared" si="55"/>
        <v>-0.003994619219337943</v>
      </c>
      <c r="D1185" s="2">
        <f t="shared" si="56"/>
        <v>4</v>
      </c>
      <c r="E1185" s="2">
        <f t="shared" si="54"/>
        <v>11</v>
      </c>
    </row>
    <row r="1186" spans="1:5" ht="12.75">
      <c r="A1186" s="1">
        <v>35076</v>
      </c>
      <c r="B1186">
        <v>2353.89</v>
      </c>
      <c r="C1186">
        <f t="shared" si="55"/>
        <v>0.009780498766058217</v>
      </c>
      <c r="D1186" s="2">
        <f t="shared" si="56"/>
        <v>5</v>
      </c>
      <c r="E1186" s="2">
        <f t="shared" si="54"/>
        <v>12</v>
      </c>
    </row>
    <row r="1187" spans="1:5" ht="12.75">
      <c r="A1187" s="1">
        <v>35079</v>
      </c>
      <c r="B1187">
        <v>2361.38</v>
      </c>
      <c r="C1187">
        <f t="shared" si="55"/>
        <v>0.003176915128755016</v>
      </c>
      <c r="D1187" s="2">
        <f t="shared" si="56"/>
        <v>1</v>
      </c>
      <c r="E1187" s="2">
        <f t="shared" si="54"/>
        <v>15</v>
      </c>
    </row>
    <row r="1188" spans="1:5" ht="12.75">
      <c r="A1188" s="1">
        <v>35080</v>
      </c>
      <c r="B1188">
        <v>2379.43</v>
      </c>
      <c r="C1188">
        <f t="shared" si="55"/>
        <v>0.007614769298320555</v>
      </c>
      <c r="D1188" s="2">
        <f t="shared" si="56"/>
        <v>2</v>
      </c>
      <c r="E1188" s="2">
        <f t="shared" si="54"/>
        <v>16</v>
      </c>
    </row>
    <row r="1189" spans="1:5" ht="12.75">
      <c r="A1189" s="1">
        <v>35081</v>
      </c>
      <c r="B1189">
        <v>2375.63</v>
      </c>
      <c r="C1189">
        <f t="shared" si="55"/>
        <v>-0.0015982977329170533</v>
      </c>
      <c r="D1189" s="2">
        <f t="shared" si="56"/>
        <v>3</v>
      </c>
      <c r="E1189" s="2">
        <f t="shared" si="54"/>
        <v>17</v>
      </c>
    </row>
    <row r="1190" spans="1:5" ht="12.75">
      <c r="A1190" s="1">
        <v>35082</v>
      </c>
      <c r="B1190">
        <v>2389.62</v>
      </c>
      <c r="C1190">
        <f t="shared" si="55"/>
        <v>0.00587169201789672</v>
      </c>
      <c r="D1190" s="2">
        <f t="shared" si="56"/>
        <v>4</v>
      </c>
      <c r="E1190" s="2">
        <f t="shared" si="54"/>
        <v>18</v>
      </c>
    </row>
    <row r="1191" spans="1:5" ht="12.75">
      <c r="A1191" s="1">
        <v>35083</v>
      </c>
      <c r="B1191">
        <v>2400.58</v>
      </c>
      <c r="C1191">
        <f t="shared" si="55"/>
        <v>0.004576017337536532</v>
      </c>
      <c r="D1191" s="2">
        <f t="shared" si="56"/>
        <v>5</v>
      </c>
      <c r="E1191" s="2">
        <f t="shared" si="54"/>
        <v>19</v>
      </c>
    </row>
    <row r="1192" spans="1:5" ht="12.75">
      <c r="A1192" s="1">
        <v>35086</v>
      </c>
      <c r="B1192">
        <v>2391.74</v>
      </c>
      <c r="C1192">
        <f t="shared" si="55"/>
        <v>-0.003689240295470683</v>
      </c>
      <c r="D1192" s="2">
        <f t="shared" si="56"/>
        <v>1</v>
      </c>
      <c r="E1192" s="2">
        <f t="shared" si="54"/>
        <v>22</v>
      </c>
    </row>
    <row r="1193" spans="1:5" ht="12.75">
      <c r="A1193" s="1">
        <v>35087</v>
      </c>
      <c r="B1193">
        <v>2393.12</v>
      </c>
      <c r="C1193">
        <f t="shared" si="55"/>
        <v>0.0005768194004686028</v>
      </c>
      <c r="D1193" s="2">
        <f t="shared" si="56"/>
        <v>2</v>
      </c>
      <c r="E1193" s="2">
        <f t="shared" si="54"/>
        <v>23</v>
      </c>
    </row>
    <row r="1194" spans="1:5" ht="12.75">
      <c r="A1194" s="1">
        <v>35088</v>
      </c>
      <c r="B1194">
        <v>2436.68</v>
      </c>
      <c r="C1194">
        <f t="shared" si="55"/>
        <v>0.018038503105951294</v>
      </c>
      <c r="D1194" s="2">
        <f t="shared" si="56"/>
        <v>3</v>
      </c>
      <c r="E1194" s="2">
        <f t="shared" si="54"/>
        <v>24</v>
      </c>
    </row>
    <row r="1195" spans="1:5" ht="12.75">
      <c r="A1195" s="1">
        <v>35089</v>
      </c>
      <c r="B1195">
        <v>2437.02</v>
      </c>
      <c r="C1195">
        <f t="shared" si="55"/>
        <v>0.00013952438621652662</v>
      </c>
      <c r="D1195" s="2">
        <f t="shared" si="56"/>
        <v>4</v>
      </c>
      <c r="E1195" s="2">
        <f t="shared" si="54"/>
        <v>25</v>
      </c>
    </row>
    <row r="1196" spans="1:5" ht="12.75">
      <c r="A1196" s="1">
        <v>35090</v>
      </c>
      <c r="B1196">
        <v>2449.71</v>
      </c>
      <c r="C1196">
        <f t="shared" si="55"/>
        <v>0.005193668782682385</v>
      </c>
      <c r="D1196" s="2">
        <f t="shared" si="56"/>
        <v>5</v>
      </c>
      <c r="E1196" s="2">
        <f t="shared" si="54"/>
        <v>26</v>
      </c>
    </row>
    <row r="1197" spans="1:5" ht="12.75">
      <c r="A1197" s="1">
        <v>35093</v>
      </c>
      <c r="B1197">
        <v>2437.7</v>
      </c>
      <c r="C1197">
        <f t="shared" si="55"/>
        <v>-0.004914678397835555</v>
      </c>
      <c r="D1197" s="2">
        <f t="shared" si="56"/>
        <v>1</v>
      </c>
      <c r="E1197" s="2">
        <f t="shared" si="54"/>
        <v>29</v>
      </c>
    </row>
    <row r="1198" spans="1:5" ht="12.75">
      <c r="A1198" s="1">
        <v>35094</v>
      </c>
      <c r="B1198">
        <v>2456.09</v>
      </c>
      <c r="C1198">
        <f t="shared" si="55"/>
        <v>0.007515682758732218</v>
      </c>
      <c r="D1198" s="2">
        <f t="shared" si="56"/>
        <v>2</v>
      </c>
      <c r="E1198" s="2">
        <f t="shared" si="54"/>
        <v>30</v>
      </c>
    </row>
    <row r="1199" spans="1:5" ht="12.75">
      <c r="A1199" s="1">
        <v>35095</v>
      </c>
      <c r="B1199">
        <v>2463</v>
      </c>
      <c r="C1199">
        <f t="shared" si="55"/>
        <v>0.0028094645737745806</v>
      </c>
      <c r="D1199" s="2">
        <f t="shared" si="56"/>
        <v>3</v>
      </c>
      <c r="E1199" s="2">
        <f t="shared" si="54"/>
        <v>31</v>
      </c>
    </row>
    <row r="1200" spans="1:5" ht="12.75">
      <c r="A1200" s="1">
        <v>35096</v>
      </c>
      <c r="B1200">
        <v>2472.53</v>
      </c>
      <c r="C1200">
        <f t="shared" si="55"/>
        <v>0.0038617987708690466</v>
      </c>
      <c r="D1200" s="2">
        <f t="shared" si="56"/>
        <v>4</v>
      </c>
      <c r="E1200" s="2">
        <f t="shared" si="54"/>
        <v>1</v>
      </c>
    </row>
    <row r="1201" spans="1:5" ht="12.75">
      <c r="A1201" s="1">
        <v>35097</v>
      </c>
      <c r="B1201">
        <v>2459.81</v>
      </c>
      <c r="C1201">
        <f t="shared" si="55"/>
        <v>-0.0051578067201920865</v>
      </c>
      <c r="D1201" s="2">
        <f t="shared" si="56"/>
        <v>5</v>
      </c>
      <c r="E1201" s="2">
        <f t="shared" si="54"/>
        <v>2</v>
      </c>
    </row>
    <row r="1202" spans="1:5" ht="12.75">
      <c r="A1202" s="1">
        <v>35100</v>
      </c>
      <c r="B1202">
        <v>2416.84</v>
      </c>
      <c r="C1202">
        <f t="shared" si="55"/>
        <v>-0.017623209424725974</v>
      </c>
      <c r="D1202" s="2">
        <f t="shared" si="56"/>
        <v>1</v>
      </c>
      <c r="E1202" s="2">
        <f t="shared" si="54"/>
        <v>5</v>
      </c>
    </row>
    <row r="1203" spans="1:5" ht="12.75">
      <c r="A1203" s="1">
        <v>35101</v>
      </c>
      <c r="B1203">
        <v>2437.98</v>
      </c>
      <c r="C1203">
        <f t="shared" si="55"/>
        <v>0.008708925815632445</v>
      </c>
      <c r="D1203" s="2">
        <f t="shared" si="56"/>
        <v>2</v>
      </c>
      <c r="E1203" s="2">
        <f t="shared" si="54"/>
        <v>6</v>
      </c>
    </row>
    <row r="1204" spans="1:5" ht="12.75">
      <c r="A1204" s="1">
        <v>35102</v>
      </c>
      <c r="B1204">
        <v>2442.43</v>
      </c>
      <c r="C1204">
        <f t="shared" si="55"/>
        <v>0.0018236177834387807</v>
      </c>
      <c r="D1204" s="2">
        <f t="shared" si="56"/>
        <v>3</v>
      </c>
      <c r="E1204" s="2">
        <f t="shared" si="54"/>
        <v>7</v>
      </c>
    </row>
    <row r="1205" spans="1:5" ht="12.75">
      <c r="A1205" s="1">
        <v>35103</v>
      </c>
      <c r="B1205">
        <v>2411.49</v>
      </c>
      <c r="C1205">
        <f t="shared" si="55"/>
        <v>-0.012748631641731262</v>
      </c>
      <c r="D1205" s="2">
        <f t="shared" si="56"/>
        <v>4</v>
      </c>
      <c r="E1205" s="2">
        <f t="shared" si="54"/>
        <v>8</v>
      </c>
    </row>
    <row r="1206" spans="1:5" ht="12.75">
      <c r="A1206" s="1">
        <v>35104</v>
      </c>
      <c r="B1206">
        <v>2435.07</v>
      </c>
      <c r="C1206">
        <f t="shared" si="55"/>
        <v>0.009730689832926652</v>
      </c>
      <c r="D1206" s="2">
        <f t="shared" si="56"/>
        <v>5</v>
      </c>
      <c r="E1206" s="2">
        <f t="shared" si="54"/>
        <v>9</v>
      </c>
    </row>
    <row r="1207" spans="1:5" ht="12.75">
      <c r="A1207" s="1">
        <v>35107</v>
      </c>
      <c r="B1207">
        <v>2428.59</v>
      </c>
      <c r="C1207">
        <f t="shared" si="55"/>
        <v>-0.002664661524130778</v>
      </c>
      <c r="D1207" s="2">
        <f t="shared" si="56"/>
        <v>1</v>
      </c>
      <c r="E1207" s="2">
        <f t="shared" si="54"/>
        <v>12</v>
      </c>
    </row>
    <row r="1208" spans="1:5" ht="12.75">
      <c r="A1208" s="1">
        <v>35108</v>
      </c>
      <c r="B1208">
        <v>2436.09</v>
      </c>
      <c r="C1208">
        <f t="shared" si="55"/>
        <v>0.0030834529474910053</v>
      </c>
      <c r="D1208" s="2">
        <f t="shared" si="56"/>
        <v>2</v>
      </c>
      <c r="E1208" s="2">
        <f t="shared" si="54"/>
        <v>13</v>
      </c>
    </row>
    <row r="1209" spans="1:5" ht="12.75">
      <c r="A1209" s="1">
        <v>35109</v>
      </c>
      <c r="B1209">
        <v>2427.77</v>
      </c>
      <c r="C1209">
        <f t="shared" si="55"/>
        <v>-0.0034211544390580525</v>
      </c>
      <c r="D1209" s="2">
        <f t="shared" si="56"/>
        <v>3</v>
      </c>
      <c r="E1209" s="2">
        <f t="shared" si="54"/>
        <v>14</v>
      </c>
    </row>
    <row r="1210" spans="1:5" ht="12.75">
      <c r="A1210" s="1">
        <v>35110</v>
      </c>
      <c r="B1210">
        <v>2426.51</v>
      </c>
      <c r="C1210">
        <f t="shared" si="55"/>
        <v>-0.0005191295221111195</v>
      </c>
      <c r="D1210" s="2">
        <f t="shared" si="56"/>
        <v>4</v>
      </c>
      <c r="E1210" s="2">
        <f t="shared" si="54"/>
        <v>15</v>
      </c>
    </row>
    <row r="1211" spans="1:5" ht="12.75">
      <c r="A1211" s="1">
        <v>35111</v>
      </c>
      <c r="B1211">
        <v>2423.6</v>
      </c>
      <c r="C1211">
        <f t="shared" si="55"/>
        <v>-0.0011999729281127578</v>
      </c>
      <c r="D1211" s="2">
        <f t="shared" si="56"/>
        <v>5</v>
      </c>
      <c r="E1211" s="2">
        <f t="shared" si="54"/>
        <v>16</v>
      </c>
    </row>
    <row r="1212" spans="1:5" ht="12.75">
      <c r="A1212" s="1">
        <v>35114</v>
      </c>
      <c r="B1212">
        <v>2387.6</v>
      </c>
      <c r="C1212">
        <f t="shared" si="55"/>
        <v>-0.014965360776339226</v>
      </c>
      <c r="D1212" s="2">
        <f t="shared" si="56"/>
        <v>1</v>
      </c>
      <c r="E1212" s="2">
        <f t="shared" si="54"/>
        <v>19</v>
      </c>
    </row>
    <row r="1213" spans="1:5" ht="12.75">
      <c r="A1213" s="1">
        <v>35115</v>
      </c>
      <c r="B1213">
        <v>2373.01</v>
      </c>
      <c r="C1213">
        <f t="shared" si="55"/>
        <v>-0.006129485792599807</v>
      </c>
      <c r="D1213" s="2">
        <f t="shared" si="56"/>
        <v>2</v>
      </c>
      <c r="E1213" s="2">
        <f t="shared" si="54"/>
        <v>20</v>
      </c>
    </row>
    <row r="1214" spans="1:5" ht="12.75">
      <c r="A1214" s="1">
        <v>35116</v>
      </c>
      <c r="B1214">
        <v>2401.59</v>
      </c>
      <c r="C1214">
        <f t="shared" si="55"/>
        <v>0.011971826477893941</v>
      </c>
      <c r="D1214" s="2">
        <f t="shared" si="56"/>
        <v>3</v>
      </c>
      <c r="E1214" s="2">
        <f t="shared" si="54"/>
        <v>21</v>
      </c>
    </row>
    <row r="1215" spans="1:5" ht="12.75">
      <c r="A1215" s="1">
        <v>35117</v>
      </c>
      <c r="B1215">
        <v>2421.93</v>
      </c>
      <c r="C1215">
        <f t="shared" si="55"/>
        <v>0.00843372498148116</v>
      </c>
      <c r="D1215" s="2">
        <f t="shared" si="56"/>
        <v>4</v>
      </c>
      <c r="E1215" s="2">
        <f t="shared" si="54"/>
        <v>22</v>
      </c>
    </row>
    <row r="1216" spans="1:5" ht="12.75">
      <c r="A1216" s="1">
        <v>35118</v>
      </c>
      <c r="B1216">
        <v>2449.52</v>
      </c>
      <c r="C1216">
        <f t="shared" si="55"/>
        <v>0.011327344015645046</v>
      </c>
      <c r="D1216" s="2">
        <f t="shared" si="56"/>
        <v>5</v>
      </c>
      <c r="E1216" s="2">
        <f t="shared" si="54"/>
        <v>23</v>
      </c>
    </row>
    <row r="1217" spans="1:5" ht="12.75">
      <c r="A1217" s="1">
        <v>35121</v>
      </c>
      <c r="B1217">
        <v>2438.73</v>
      </c>
      <c r="C1217">
        <f t="shared" si="55"/>
        <v>-0.0044146749958259126</v>
      </c>
      <c r="D1217" s="2">
        <f t="shared" si="56"/>
        <v>1</v>
      </c>
      <c r="E1217" s="2">
        <f t="shared" si="54"/>
        <v>26</v>
      </c>
    </row>
    <row r="1218" spans="1:5" ht="12.75">
      <c r="A1218" s="1">
        <v>35122</v>
      </c>
      <c r="B1218">
        <v>2449.09</v>
      </c>
      <c r="C1218">
        <f t="shared" si="55"/>
        <v>0.0042391149895775375</v>
      </c>
      <c r="D1218" s="2">
        <f t="shared" si="56"/>
        <v>2</v>
      </c>
      <c r="E1218" s="2">
        <f t="shared" si="54"/>
        <v>27</v>
      </c>
    </row>
    <row r="1219" spans="1:5" ht="12.75">
      <c r="A1219" s="1">
        <v>35123</v>
      </c>
      <c r="B1219">
        <v>2486.95</v>
      </c>
      <c r="C1219">
        <f t="shared" si="55"/>
        <v>0.015340533087011875</v>
      </c>
      <c r="D1219" s="2">
        <f t="shared" si="56"/>
        <v>3</v>
      </c>
      <c r="E1219" s="2">
        <f aca="true" t="shared" si="57" ref="E1219:E1282">DAY(A1219)</f>
        <v>28</v>
      </c>
    </row>
    <row r="1220" spans="1:5" ht="12.75">
      <c r="A1220" s="1">
        <v>35124</v>
      </c>
      <c r="B1220">
        <v>2485.18</v>
      </c>
      <c r="C1220">
        <f aca="true" t="shared" si="58" ref="C1220:C1283">LN(B1220/B1219)</f>
        <v>-0.0007119685425633247</v>
      </c>
      <c r="D1220" s="2">
        <f t="shared" si="56"/>
        <v>4</v>
      </c>
      <c r="E1220" s="2">
        <f t="shared" si="57"/>
        <v>29</v>
      </c>
    </row>
    <row r="1221" spans="1:5" ht="12.75">
      <c r="A1221" s="1">
        <v>35125</v>
      </c>
      <c r="B1221">
        <v>2488.85</v>
      </c>
      <c r="C1221">
        <f t="shared" si="58"/>
        <v>0.001475664869724918</v>
      </c>
      <c r="D1221" s="2">
        <f t="shared" si="56"/>
        <v>5</v>
      </c>
      <c r="E1221" s="2">
        <f t="shared" si="57"/>
        <v>1</v>
      </c>
    </row>
    <row r="1222" spans="1:5" ht="12.75">
      <c r="A1222" s="1">
        <v>35128</v>
      </c>
      <c r="B1222">
        <v>2486.83</v>
      </c>
      <c r="C1222">
        <f t="shared" si="58"/>
        <v>-0.0008119493661070468</v>
      </c>
      <c r="D1222" s="2">
        <f t="shared" si="56"/>
        <v>1</v>
      </c>
      <c r="E1222" s="2">
        <f t="shared" si="57"/>
        <v>4</v>
      </c>
    </row>
    <row r="1223" spans="1:5" ht="12.75">
      <c r="A1223" s="1">
        <v>35129</v>
      </c>
      <c r="B1223">
        <v>2472.52</v>
      </c>
      <c r="C1223">
        <f t="shared" si="58"/>
        <v>-0.005770933575815188</v>
      </c>
      <c r="D1223" s="2">
        <f aca="true" t="shared" si="59" ref="D1223:D1286">WEEKDAY(A1223,2)</f>
        <v>2</v>
      </c>
      <c r="E1223" s="2">
        <f t="shared" si="57"/>
        <v>5</v>
      </c>
    </row>
    <row r="1224" spans="1:5" ht="12.75">
      <c r="A1224" s="1">
        <v>35130</v>
      </c>
      <c r="B1224">
        <v>2471.38</v>
      </c>
      <c r="C1224">
        <f t="shared" si="58"/>
        <v>-0.00046117438467789036</v>
      </c>
      <c r="D1224" s="2">
        <f t="shared" si="59"/>
        <v>3</v>
      </c>
      <c r="E1224" s="2">
        <f t="shared" si="57"/>
        <v>6</v>
      </c>
    </row>
    <row r="1225" spans="1:5" ht="12.75">
      <c r="A1225" s="1">
        <v>35131</v>
      </c>
      <c r="B1225">
        <v>2479.38</v>
      </c>
      <c r="C1225">
        <f t="shared" si="58"/>
        <v>0.003231829845578509</v>
      </c>
      <c r="D1225" s="2">
        <f t="shared" si="59"/>
        <v>4</v>
      </c>
      <c r="E1225" s="2">
        <f t="shared" si="57"/>
        <v>7</v>
      </c>
    </row>
    <row r="1226" spans="1:5" ht="12.75">
      <c r="A1226" s="1">
        <v>35132</v>
      </c>
      <c r="B1226">
        <v>2448.8</v>
      </c>
      <c r="C1226">
        <f t="shared" si="58"/>
        <v>-0.012410420272615736</v>
      </c>
      <c r="D1226" s="2">
        <f t="shared" si="59"/>
        <v>5</v>
      </c>
      <c r="E1226" s="2">
        <f t="shared" si="57"/>
        <v>8</v>
      </c>
    </row>
    <row r="1227" spans="1:5" ht="12.75">
      <c r="A1227" s="1">
        <v>35135</v>
      </c>
      <c r="B1227">
        <v>2419.72</v>
      </c>
      <c r="C1227">
        <f t="shared" si="58"/>
        <v>-0.011946277653857858</v>
      </c>
      <c r="D1227" s="2">
        <f t="shared" si="59"/>
        <v>1</v>
      </c>
      <c r="E1227" s="2">
        <f t="shared" si="57"/>
        <v>11</v>
      </c>
    </row>
    <row r="1228" spans="1:5" ht="12.75">
      <c r="A1228" s="1">
        <v>35136</v>
      </c>
      <c r="B1228">
        <v>2415.29</v>
      </c>
      <c r="C1228">
        <f t="shared" si="58"/>
        <v>-0.0018324682843010925</v>
      </c>
      <c r="D1228" s="2">
        <f t="shared" si="59"/>
        <v>2</v>
      </c>
      <c r="E1228" s="2">
        <f t="shared" si="57"/>
        <v>12</v>
      </c>
    </row>
    <row r="1229" spans="1:5" ht="12.75">
      <c r="A1229" s="1">
        <v>35137</v>
      </c>
      <c r="B1229">
        <v>2417</v>
      </c>
      <c r="C1229">
        <f t="shared" si="58"/>
        <v>0.0007077390104390767</v>
      </c>
      <c r="D1229" s="2">
        <f t="shared" si="59"/>
        <v>3</v>
      </c>
      <c r="E1229" s="2">
        <f t="shared" si="57"/>
        <v>13</v>
      </c>
    </row>
    <row r="1230" spans="1:5" ht="12.75">
      <c r="A1230" s="1">
        <v>35138</v>
      </c>
      <c r="B1230">
        <v>2432.46</v>
      </c>
      <c r="C1230">
        <f t="shared" si="58"/>
        <v>0.00637598923380638</v>
      </c>
      <c r="D1230" s="2">
        <f t="shared" si="59"/>
        <v>4</v>
      </c>
      <c r="E1230" s="2">
        <f t="shared" si="57"/>
        <v>14</v>
      </c>
    </row>
    <row r="1231" spans="1:5" ht="12.75">
      <c r="A1231" s="1">
        <v>35139</v>
      </c>
      <c r="B1231">
        <v>2458</v>
      </c>
      <c r="C1231">
        <f t="shared" si="58"/>
        <v>0.01044492018869077</v>
      </c>
      <c r="D1231" s="2">
        <f t="shared" si="59"/>
        <v>5</v>
      </c>
      <c r="E1231" s="2">
        <f t="shared" si="57"/>
        <v>15</v>
      </c>
    </row>
    <row r="1232" spans="1:5" ht="12.75">
      <c r="A1232" s="1">
        <v>35142</v>
      </c>
      <c r="B1232">
        <v>2472.55</v>
      </c>
      <c r="C1232">
        <f t="shared" si="58"/>
        <v>0.005901995613332239</v>
      </c>
      <c r="D1232" s="2">
        <f t="shared" si="59"/>
        <v>1</v>
      </c>
      <c r="E1232" s="2">
        <f t="shared" si="57"/>
        <v>18</v>
      </c>
    </row>
    <row r="1233" spans="1:5" ht="12.75">
      <c r="A1233" s="1">
        <v>35143</v>
      </c>
      <c r="B1233">
        <v>2484.74</v>
      </c>
      <c r="C1233">
        <f t="shared" si="58"/>
        <v>0.004918019550950479</v>
      </c>
      <c r="D1233" s="2">
        <f t="shared" si="59"/>
        <v>2</v>
      </c>
      <c r="E1233" s="2">
        <f t="shared" si="57"/>
        <v>19</v>
      </c>
    </row>
    <row r="1234" spans="1:5" ht="12.75">
      <c r="A1234" s="1">
        <v>35144</v>
      </c>
      <c r="B1234">
        <v>2491.73</v>
      </c>
      <c r="C1234">
        <f t="shared" si="58"/>
        <v>0.002809222037681873</v>
      </c>
      <c r="D1234" s="2">
        <f t="shared" si="59"/>
        <v>3</v>
      </c>
      <c r="E1234" s="2">
        <f t="shared" si="57"/>
        <v>20</v>
      </c>
    </row>
    <row r="1235" spans="1:5" ht="12.75">
      <c r="A1235" s="1">
        <v>35145</v>
      </c>
      <c r="B1235">
        <v>2505.32</v>
      </c>
      <c r="C1235">
        <f t="shared" si="58"/>
        <v>0.005439222543363249</v>
      </c>
      <c r="D1235" s="2">
        <f t="shared" si="59"/>
        <v>4</v>
      </c>
      <c r="E1235" s="2">
        <f t="shared" si="57"/>
        <v>21</v>
      </c>
    </row>
    <row r="1236" spans="1:5" ht="12.75">
      <c r="A1236" s="1">
        <v>35146</v>
      </c>
      <c r="B1236">
        <v>2479.84</v>
      </c>
      <c r="C1236">
        <f t="shared" si="58"/>
        <v>-0.010222428922567342</v>
      </c>
      <c r="D1236" s="2">
        <f t="shared" si="59"/>
        <v>5</v>
      </c>
      <c r="E1236" s="2">
        <f t="shared" si="57"/>
        <v>22</v>
      </c>
    </row>
    <row r="1237" spans="1:5" ht="12.75">
      <c r="A1237" s="1">
        <v>35149</v>
      </c>
      <c r="B1237">
        <v>2514.8</v>
      </c>
      <c r="C1237">
        <f t="shared" si="58"/>
        <v>0.013999235560165498</v>
      </c>
      <c r="D1237" s="2">
        <f t="shared" si="59"/>
        <v>1</v>
      </c>
      <c r="E1237" s="2">
        <f t="shared" si="57"/>
        <v>25</v>
      </c>
    </row>
    <row r="1238" spans="1:5" ht="12.75">
      <c r="A1238" s="1">
        <v>35150</v>
      </c>
      <c r="B1238">
        <v>2505.78</v>
      </c>
      <c r="C1238">
        <f t="shared" si="58"/>
        <v>-0.0035932142122654287</v>
      </c>
      <c r="D1238" s="2">
        <f t="shared" si="59"/>
        <v>2</v>
      </c>
      <c r="E1238" s="2">
        <f t="shared" si="57"/>
        <v>26</v>
      </c>
    </row>
    <row r="1239" spans="1:5" ht="12.75">
      <c r="A1239" s="1">
        <v>35151</v>
      </c>
      <c r="B1239">
        <v>2523.81</v>
      </c>
      <c r="C1239">
        <f t="shared" si="58"/>
        <v>0.007169601193422725</v>
      </c>
      <c r="D1239" s="2">
        <f t="shared" si="59"/>
        <v>3</v>
      </c>
      <c r="E1239" s="2">
        <f t="shared" si="57"/>
        <v>27</v>
      </c>
    </row>
    <row r="1240" spans="1:5" ht="12.75">
      <c r="A1240" s="1">
        <v>35152</v>
      </c>
      <c r="B1240">
        <v>2502.94</v>
      </c>
      <c r="C1240">
        <f t="shared" si="58"/>
        <v>-0.008303623580122314</v>
      </c>
      <c r="D1240" s="2">
        <f t="shared" si="59"/>
        <v>4</v>
      </c>
      <c r="E1240" s="2">
        <f t="shared" si="57"/>
        <v>28</v>
      </c>
    </row>
    <row r="1241" spans="1:5" ht="12.75">
      <c r="A1241" s="1">
        <v>35153</v>
      </c>
      <c r="B1241">
        <v>2489.35</v>
      </c>
      <c r="C1241">
        <f t="shared" si="58"/>
        <v>-0.005444408705856353</v>
      </c>
      <c r="D1241" s="2">
        <f t="shared" si="59"/>
        <v>5</v>
      </c>
      <c r="E1241" s="2">
        <f t="shared" si="57"/>
        <v>29</v>
      </c>
    </row>
    <row r="1242" spans="1:5" ht="12.75">
      <c r="A1242" s="1">
        <v>35156</v>
      </c>
      <c r="B1242">
        <v>2500.75</v>
      </c>
      <c r="C1242">
        <f t="shared" si="58"/>
        <v>0.004569054661205541</v>
      </c>
      <c r="D1242" s="2">
        <f t="shared" si="59"/>
        <v>1</v>
      </c>
      <c r="E1242" s="2">
        <f t="shared" si="57"/>
        <v>1</v>
      </c>
    </row>
    <row r="1243" spans="1:5" ht="12.75">
      <c r="A1243" s="1">
        <v>35157</v>
      </c>
      <c r="B1243">
        <v>2508.11</v>
      </c>
      <c r="C1243">
        <f t="shared" si="58"/>
        <v>0.002938794574837801</v>
      </c>
      <c r="D1243" s="2">
        <f t="shared" si="59"/>
        <v>2</v>
      </c>
      <c r="E1243" s="2">
        <f t="shared" si="57"/>
        <v>2</v>
      </c>
    </row>
    <row r="1244" spans="1:5" ht="12.75">
      <c r="A1244" s="1">
        <v>35158</v>
      </c>
      <c r="B1244">
        <v>2489.52</v>
      </c>
      <c r="C1244">
        <f t="shared" si="58"/>
        <v>-0.007439560648445635</v>
      </c>
      <c r="D1244" s="2">
        <f t="shared" si="59"/>
        <v>3</v>
      </c>
      <c r="E1244" s="2">
        <f t="shared" si="57"/>
        <v>3</v>
      </c>
    </row>
    <row r="1245" spans="1:5" ht="12.75">
      <c r="A1245" s="1">
        <v>35159</v>
      </c>
      <c r="B1245">
        <v>2498.75</v>
      </c>
      <c r="C1245">
        <f t="shared" si="58"/>
        <v>0.0037006860229275647</v>
      </c>
      <c r="D1245" s="2">
        <f t="shared" si="59"/>
        <v>4</v>
      </c>
      <c r="E1245" s="2">
        <f t="shared" si="57"/>
        <v>4</v>
      </c>
    </row>
    <row r="1246" spans="1:5" ht="12.75">
      <c r="A1246" s="1">
        <v>35160</v>
      </c>
      <c r="B1246">
        <v>2498.75</v>
      </c>
      <c r="C1246">
        <f t="shared" si="58"/>
        <v>0</v>
      </c>
      <c r="D1246" s="2">
        <f t="shared" si="59"/>
        <v>5</v>
      </c>
      <c r="E1246" s="2">
        <f t="shared" si="57"/>
        <v>5</v>
      </c>
    </row>
    <row r="1247" spans="1:5" ht="12.75">
      <c r="A1247" s="1">
        <v>35163</v>
      </c>
      <c r="B1247">
        <v>2498.75</v>
      </c>
      <c r="C1247">
        <f t="shared" si="58"/>
        <v>0</v>
      </c>
      <c r="D1247" s="2">
        <f t="shared" si="59"/>
        <v>1</v>
      </c>
      <c r="E1247" s="2">
        <f t="shared" si="57"/>
        <v>8</v>
      </c>
    </row>
    <row r="1248" spans="1:5" ht="12.75">
      <c r="A1248" s="1">
        <v>35164</v>
      </c>
      <c r="B1248">
        <v>2510.81</v>
      </c>
      <c r="C1248">
        <f t="shared" si="58"/>
        <v>0.0048148034151641135</v>
      </c>
      <c r="D1248" s="2">
        <f t="shared" si="59"/>
        <v>2</v>
      </c>
      <c r="E1248" s="2">
        <f t="shared" si="57"/>
        <v>9</v>
      </c>
    </row>
    <row r="1249" spans="1:5" ht="12.75">
      <c r="A1249" s="1">
        <v>35165</v>
      </c>
      <c r="B1249">
        <v>2525.59</v>
      </c>
      <c r="C1249">
        <f t="shared" si="58"/>
        <v>0.005869288550990526</v>
      </c>
      <c r="D1249" s="2">
        <f t="shared" si="59"/>
        <v>3</v>
      </c>
      <c r="E1249" s="2">
        <f t="shared" si="57"/>
        <v>10</v>
      </c>
    </row>
    <row r="1250" spans="1:5" ht="12.75">
      <c r="A1250" s="1">
        <v>35166</v>
      </c>
      <c r="B1250">
        <v>2508.12</v>
      </c>
      <c r="C1250">
        <f t="shared" si="58"/>
        <v>-0.006941230282626867</v>
      </c>
      <c r="D1250" s="2">
        <f t="shared" si="59"/>
        <v>4</v>
      </c>
      <c r="E1250" s="2">
        <f t="shared" si="57"/>
        <v>11</v>
      </c>
    </row>
    <row r="1251" spans="1:5" ht="12.75">
      <c r="A1251" s="1">
        <v>35167</v>
      </c>
      <c r="B1251">
        <v>2526.74</v>
      </c>
      <c r="C1251">
        <f t="shared" si="58"/>
        <v>0.007396465795691048</v>
      </c>
      <c r="D1251" s="2">
        <f t="shared" si="59"/>
        <v>5</v>
      </c>
      <c r="E1251" s="2">
        <f t="shared" si="57"/>
        <v>12</v>
      </c>
    </row>
    <row r="1252" spans="1:5" ht="12.75">
      <c r="A1252" s="1">
        <v>35170</v>
      </c>
      <c r="B1252">
        <v>2540.79</v>
      </c>
      <c r="C1252">
        <f t="shared" si="58"/>
        <v>0.005545121982980785</v>
      </c>
      <c r="D1252" s="2">
        <f t="shared" si="59"/>
        <v>1</v>
      </c>
      <c r="E1252" s="2">
        <f t="shared" si="57"/>
        <v>15</v>
      </c>
    </row>
    <row r="1253" spans="1:5" ht="12.75">
      <c r="A1253" s="1">
        <v>35171</v>
      </c>
      <c r="B1253">
        <v>2547.32</v>
      </c>
      <c r="C1253">
        <f t="shared" si="58"/>
        <v>0.0025667698163511178</v>
      </c>
      <c r="D1253" s="2">
        <f t="shared" si="59"/>
        <v>2</v>
      </c>
      <c r="E1253" s="2">
        <f t="shared" si="57"/>
        <v>16</v>
      </c>
    </row>
    <row r="1254" spans="1:5" ht="12.75">
      <c r="A1254" s="1">
        <v>35172</v>
      </c>
      <c r="B1254">
        <v>2519.82</v>
      </c>
      <c r="C1254">
        <f t="shared" si="58"/>
        <v>-0.01085435571026196</v>
      </c>
      <c r="D1254" s="2">
        <f t="shared" si="59"/>
        <v>3</v>
      </c>
      <c r="E1254" s="2">
        <f t="shared" si="57"/>
        <v>17</v>
      </c>
    </row>
    <row r="1255" spans="1:5" ht="12.75">
      <c r="A1255" s="1">
        <v>35173</v>
      </c>
      <c r="B1255">
        <v>2524.18</v>
      </c>
      <c r="C1255">
        <f t="shared" si="58"/>
        <v>0.0017287871078096484</v>
      </c>
      <c r="D1255" s="2">
        <f t="shared" si="59"/>
        <v>4</v>
      </c>
      <c r="E1255" s="2">
        <f t="shared" si="57"/>
        <v>18</v>
      </c>
    </row>
    <row r="1256" spans="1:5" ht="12.75">
      <c r="A1256" s="1">
        <v>35174</v>
      </c>
      <c r="B1256">
        <v>2535.86</v>
      </c>
      <c r="C1256">
        <f t="shared" si="58"/>
        <v>0.004616572495235054</v>
      </c>
      <c r="D1256" s="2">
        <f t="shared" si="59"/>
        <v>5</v>
      </c>
      <c r="E1256" s="2">
        <f t="shared" si="57"/>
        <v>19</v>
      </c>
    </row>
    <row r="1257" spans="1:5" ht="12.75">
      <c r="A1257" s="1">
        <v>35177</v>
      </c>
      <c r="B1257">
        <v>2549.27</v>
      </c>
      <c r="C1257">
        <f t="shared" si="58"/>
        <v>0.005274213672355141</v>
      </c>
      <c r="D1257" s="2">
        <f t="shared" si="59"/>
        <v>1</v>
      </c>
      <c r="E1257" s="2">
        <f t="shared" si="57"/>
        <v>22</v>
      </c>
    </row>
    <row r="1258" spans="1:5" ht="12.75">
      <c r="A1258" s="1">
        <v>35178</v>
      </c>
      <c r="B1258">
        <v>2549.12</v>
      </c>
      <c r="C1258">
        <f t="shared" si="58"/>
        <v>-5.884210507372721E-05</v>
      </c>
      <c r="D1258" s="2">
        <f t="shared" si="59"/>
        <v>2</v>
      </c>
      <c r="E1258" s="2">
        <f t="shared" si="57"/>
        <v>23</v>
      </c>
    </row>
    <row r="1259" spans="1:5" ht="12.75">
      <c r="A1259" s="1">
        <v>35179</v>
      </c>
      <c r="B1259">
        <v>2524.84</v>
      </c>
      <c r="C1259">
        <f t="shared" si="58"/>
        <v>-0.009570507188129256</v>
      </c>
      <c r="D1259" s="2">
        <f t="shared" si="59"/>
        <v>3</v>
      </c>
      <c r="E1259" s="2">
        <f t="shared" si="57"/>
        <v>24</v>
      </c>
    </row>
    <row r="1260" spans="1:5" ht="12.75">
      <c r="A1260" s="1">
        <v>35180</v>
      </c>
      <c r="B1260">
        <v>2538.68</v>
      </c>
      <c r="C1260">
        <f t="shared" si="58"/>
        <v>0.005466566525044183</v>
      </c>
      <c r="D1260" s="2">
        <f t="shared" si="59"/>
        <v>4</v>
      </c>
      <c r="E1260" s="2">
        <f t="shared" si="57"/>
        <v>25</v>
      </c>
    </row>
    <row r="1261" spans="1:5" ht="12.75">
      <c r="A1261" s="1">
        <v>35181</v>
      </c>
      <c r="B1261">
        <v>2539.88</v>
      </c>
      <c r="C1261">
        <f t="shared" si="58"/>
        <v>0.0004725749119171201</v>
      </c>
      <c r="D1261" s="2">
        <f t="shared" si="59"/>
        <v>5</v>
      </c>
      <c r="E1261" s="2">
        <f t="shared" si="57"/>
        <v>26</v>
      </c>
    </row>
    <row r="1262" spans="1:5" ht="12.75">
      <c r="A1262" s="1">
        <v>35184</v>
      </c>
      <c r="B1262">
        <v>2505.97</v>
      </c>
      <c r="C1262">
        <f t="shared" si="58"/>
        <v>-0.01344095068665393</v>
      </c>
      <c r="D1262" s="2">
        <f t="shared" si="59"/>
        <v>1</v>
      </c>
      <c r="E1262" s="2">
        <f t="shared" si="57"/>
        <v>29</v>
      </c>
    </row>
    <row r="1263" spans="1:5" ht="12.75">
      <c r="A1263" s="1">
        <v>35185</v>
      </c>
      <c r="B1263">
        <v>2492.63</v>
      </c>
      <c r="C1263">
        <f t="shared" si="58"/>
        <v>-0.005337507170102503</v>
      </c>
      <c r="D1263" s="2">
        <f t="shared" si="59"/>
        <v>2</v>
      </c>
      <c r="E1263" s="2">
        <f t="shared" si="57"/>
        <v>30</v>
      </c>
    </row>
    <row r="1264" spans="1:5" ht="12.75">
      <c r="A1264" s="1">
        <v>35186</v>
      </c>
      <c r="B1264">
        <v>2492.63</v>
      </c>
      <c r="C1264">
        <f t="shared" si="58"/>
        <v>0</v>
      </c>
      <c r="D1264" s="2">
        <f t="shared" si="59"/>
        <v>3</v>
      </c>
      <c r="E1264" s="2">
        <f t="shared" si="57"/>
        <v>1</v>
      </c>
    </row>
    <row r="1265" spans="1:5" ht="12.75">
      <c r="A1265" s="1">
        <v>35187</v>
      </c>
      <c r="B1265">
        <v>2465.49</v>
      </c>
      <c r="C1265">
        <f t="shared" si="58"/>
        <v>-0.01094780726176449</v>
      </c>
      <c r="D1265" s="2">
        <f t="shared" si="59"/>
        <v>4</v>
      </c>
      <c r="E1265" s="2">
        <f t="shared" si="57"/>
        <v>2</v>
      </c>
    </row>
    <row r="1266" spans="1:5" ht="12.75">
      <c r="A1266" s="1">
        <v>35188</v>
      </c>
      <c r="B1266">
        <v>2472.43</v>
      </c>
      <c r="C1266">
        <f t="shared" si="58"/>
        <v>0.002810901986872776</v>
      </c>
      <c r="D1266" s="2">
        <f t="shared" si="59"/>
        <v>5</v>
      </c>
      <c r="E1266" s="2">
        <f t="shared" si="57"/>
        <v>3</v>
      </c>
    </row>
    <row r="1267" spans="1:5" ht="12.75">
      <c r="A1267" s="1">
        <v>35191</v>
      </c>
      <c r="B1267">
        <v>2473.52</v>
      </c>
      <c r="C1267">
        <f t="shared" si="58"/>
        <v>0.0004407646731757211</v>
      </c>
      <c r="D1267" s="2">
        <f t="shared" si="59"/>
        <v>1</v>
      </c>
      <c r="E1267" s="2">
        <f t="shared" si="57"/>
        <v>6</v>
      </c>
    </row>
    <row r="1268" spans="1:5" ht="12.75">
      <c r="A1268" s="1">
        <v>35192</v>
      </c>
      <c r="B1268">
        <v>2476.79</v>
      </c>
      <c r="C1268">
        <f t="shared" si="58"/>
        <v>0.001321129575972887</v>
      </c>
      <c r="D1268" s="2">
        <f t="shared" si="59"/>
        <v>2</v>
      </c>
      <c r="E1268" s="2">
        <f t="shared" si="57"/>
        <v>7</v>
      </c>
    </row>
    <row r="1269" spans="1:5" ht="12.75">
      <c r="A1269" s="1">
        <v>35193</v>
      </c>
      <c r="B1269">
        <v>2466.21</v>
      </c>
      <c r="C1269">
        <f t="shared" si="58"/>
        <v>-0.004280807670165437</v>
      </c>
      <c r="D1269" s="2">
        <f t="shared" si="59"/>
        <v>3</v>
      </c>
      <c r="E1269" s="2">
        <f t="shared" si="57"/>
        <v>8</v>
      </c>
    </row>
    <row r="1270" spans="1:5" ht="12.75">
      <c r="A1270" s="1">
        <v>35194</v>
      </c>
      <c r="B1270">
        <v>2470.57</v>
      </c>
      <c r="C1270">
        <f t="shared" si="58"/>
        <v>0.0017663339802773618</v>
      </c>
      <c r="D1270" s="2">
        <f t="shared" si="59"/>
        <v>4</v>
      </c>
      <c r="E1270" s="2">
        <f t="shared" si="57"/>
        <v>9</v>
      </c>
    </row>
    <row r="1271" spans="1:5" ht="12.75">
      <c r="A1271" s="1">
        <v>35195</v>
      </c>
      <c r="B1271">
        <v>2499.02</v>
      </c>
      <c r="C1271">
        <f t="shared" si="58"/>
        <v>0.011449761774538481</v>
      </c>
      <c r="D1271" s="2">
        <f t="shared" si="59"/>
        <v>5</v>
      </c>
      <c r="E1271" s="2">
        <f t="shared" si="57"/>
        <v>10</v>
      </c>
    </row>
    <row r="1272" spans="1:5" ht="12.75">
      <c r="A1272" s="1">
        <v>35198</v>
      </c>
      <c r="B1272">
        <v>2496.33</v>
      </c>
      <c r="C1272">
        <f t="shared" si="58"/>
        <v>-0.0010770017156028174</v>
      </c>
      <c r="D1272" s="2">
        <f t="shared" si="59"/>
        <v>1</v>
      </c>
      <c r="E1272" s="2">
        <f t="shared" si="57"/>
        <v>13</v>
      </c>
    </row>
    <row r="1273" spans="1:5" ht="12.75">
      <c r="A1273" s="1">
        <v>35199</v>
      </c>
      <c r="B1273">
        <v>2528.2</v>
      </c>
      <c r="C1273">
        <f t="shared" si="58"/>
        <v>0.01268593377285247</v>
      </c>
      <c r="D1273" s="2">
        <f t="shared" si="59"/>
        <v>2</v>
      </c>
      <c r="E1273" s="2">
        <f t="shared" si="57"/>
        <v>14</v>
      </c>
    </row>
    <row r="1274" spans="1:5" ht="12.75">
      <c r="A1274" s="1">
        <v>35200</v>
      </c>
      <c r="B1274">
        <v>2534.4</v>
      </c>
      <c r="C1274">
        <f t="shared" si="58"/>
        <v>0.002449335558649634</v>
      </c>
      <c r="D1274" s="2">
        <f t="shared" si="59"/>
        <v>3</v>
      </c>
      <c r="E1274" s="2">
        <f t="shared" si="57"/>
        <v>15</v>
      </c>
    </row>
    <row r="1275" spans="1:5" ht="12.75">
      <c r="A1275" s="1">
        <v>35201</v>
      </c>
      <c r="B1275">
        <v>2534.4</v>
      </c>
      <c r="C1275">
        <f t="shared" si="58"/>
        <v>0</v>
      </c>
      <c r="D1275" s="2">
        <f t="shared" si="59"/>
        <v>4</v>
      </c>
      <c r="E1275" s="2">
        <f t="shared" si="57"/>
        <v>16</v>
      </c>
    </row>
    <row r="1276" spans="1:5" ht="12.75">
      <c r="A1276" s="1">
        <v>35202</v>
      </c>
      <c r="B1276">
        <v>2552.29</v>
      </c>
      <c r="C1276">
        <f t="shared" si="58"/>
        <v>0.007034072752087616</v>
      </c>
      <c r="D1276" s="2">
        <f t="shared" si="59"/>
        <v>5</v>
      </c>
      <c r="E1276" s="2">
        <f t="shared" si="57"/>
        <v>17</v>
      </c>
    </row>
    <row r="1277" spans="1:5" ht="12.75">
      <c r="A1277" s="1">
        <v>35205</v>
      </c>
      <c r="B1277">
        <v>2541.98</v>
      </c>
      <c r="C1277">
        <f t="shared" si="58"/>
        <v>-0.00404769047436014</v>
      </c>
      <c r="D1277" s="2">
        <f t="shared" si="59"/>
        <v>1</v>
      </c>
      <c r="E1277" s="2">
        <f t="shared" si="57"/>
        <v>20</v>
      </c>
    </row>
    <row r="1278" spans="1:5" ht="12.75">
      <c r="A1278" s="1">
        <v>35206</v>
      </c>
      <c r="B1278">
        <v>2564.12</v>
      </c>
      <c r="C1278">
        <f t="shared" si="58"/>
        <v>0.008672034919627791</v>
      </c>
      <c r="D1278" s="2">
        <f t="shared" si="59"/>
        <v>2</v>
      </c>
      <c r="E1278" s="2">
        <f t="shared" si="57"/>
        <v>21</v>
      </c>
    </row>
    <row r="1279" spans="1:5" ht="12.75">
      <c r="A1279" s="1">
        <v>35207</v>
      </c>
      <c r="B1279">
        <v>2548.79</v>
      </c>
      <c r="C1279">
        <f t="shared" si="58"/>
        <v>-0.005996603084314975</v>
      </c>
      <c r="D1279" s="2">
        <f t="shared" si="59"/>
        <v>3</v>
      </c>
      <c r="E1279" s="2">
        <f t="shared" si="57"/>
        <v>22</v>
      </c>
    </row>
    <row r="1280" spans="1:5" ht="12.75">
      <c r="A1280" s="1">
        <v>35208</v>
      </c>
      <c r="B1280">
        <v>2546.55</v>
      </c>
      <c r="C1280">
        <f t="shared" si="58"/>
        <v>-0.0008792348083948049</v>
      </c>
      <c r="D1280" s="2">
        <f t="shared" si="59"/>
        <v>4</v>
      </c>
      <c r="E1280" s="2">
        <f t="shared" si="57"/>
        <v>23</v>
      </c>
    </row>
    <row r="1281" spans="1:5" ht="12.75">
      <c r="A1281" s="1">
        <v>35209</v>
      </c>
      <c r="B1281">
        <v>2549.53</v>
      </c>
      <c r="C1281">
        <f t="shared" si="58"/>
        <v>0.0011695265143672688</v>
      </c>
      <c r="D1281" s="2">
        <f t="shared" si="59"/>
        <v>5</v>
      </c>
      <c r="E1281" s="2">
        <f t="shared" si="57"/>
        <v>24</v>
      </c>
    </row>
    <row r="1282" spans="1:5" ht="12.75">
      <c r="A1282" s="1">
        <v>35212</v>
      </c>
      <c r="B1282">
        <v>2549.53</v>
      </c>
      <c r="C1282">
        <f t="shared" si="58"/>
        <v>0</v>
      </c>
      <c r="D1282" s="2">
        <f t="shared" si="59"/>
        <v>1</v>
      </c>
      <c r="E1282" s="2">
        <f t="shared" si="57"/>
        <v>27</v>
      </c>
    </row>
    <row r="1283" spans="1:5" ht="12.75">
      <c r="A1283" s="1">
        <v>35213</v>
      </c>
      <c r="B1283">
        <v>2559.15</v>
      </c>
      <c r="C1283">
        <f t="shared" si="58"/>
        <v>0.0037661436499084574</v>
      </c>
      <c r="D1283" s="2">
        <f t="shared" si="59"/>
        <v>2</v>
      </c>
      <c r="E1283" s="2">
        <f aca="true" t="shared" si="60" ref="E1283:E1346">DAY(A1283)</f>
        <v>28</v>
      </c>
    </row>
    <row r="1284" spans="1:5" ht="12.75">
      <c r="A1284" s="1">
        <v>35214</v>
      </c>
      <c r="B1284">
        <v>2548.53</v>
      </c>
      <c r="C1284">
        <f aca="true" t="shared" si="61" ref="C1284:C1347">LN(B1284/B1283)</f>
        <v>-0.0041584497478459066</v>
      </c>
      <c r="D1284" s="2">
        <f t="shared" si="59"/>
        <v>3</v>
      </c>
      <c r="E1284" s="2">
        <f t="shared" si="60"/>
        <v>29</v>
      </c>
    </row>
    <row r="1285" spans="1:5" ht="12.75">
      <c r="A1285" s="1">
        <v>35215</v>
      </c>
      <c r="B1285">
        <v>2535.78</v>
      </c>
      <c r="C1285">
        <f t="shared" si="61"/>
        <v>-0.005015440335776437</v>
      </c>
      <c r="D1285" s="2">
        <f t="shared" si="59"/>
        <v>4</v>
      </c>
      <c r="E1285" s="2">
        <f t="shared" si="60"/>
        <v>30</v>
      </c>
    </row>
    <row r="1286" spans="1:5" ht="12.75">
      <c r="A1286" s="1">
        <v>35216</v>
      </c>
      <c r="B1286">
        <v>2523.81</v>
      </c>
      <c r="C1286">
        <f t="shared" si="61"/>
        <v>-0.004731617515342443</v>
      </c>
      <c r="D1286" s="2">
        <f t="shared" si="59"/>
        <v>5</v>
      </c>
      <c r="E1286" s="2">
        <f t="shared" si="60"/>
        <v>31</v>
      </c>
    </row>
    <row r="1287" spans="1:5" ht="12.75">
      <c r="A1287" s="1">
        <v>35219</v>
      </c>
      <c r="B1287">
        <v>2543.99</v>
      </c>
      <c r="C1287">
        <f t="shared" si="61"/>
        <v>0.00796405014461348</v>
      </c>
      <c r="D1287" s="2">
        <f aca="true" t="shared" si="62" ref="D1287:D1350">WEEKDAY(A1287,2)</f>
        <v>1</v>
      </c>
      <c r="E1287" s="2">
        <f t="shared" si="60"/>
        <v>3</v>
      </c>
    </row>
    <row r="1288" spans="1:5" ht="12.75">
      <c r="A1288" s="1">
        <v>35220</v>
      </c>
      <c r="B1288">
        <v>2550.42</v>
      </c>
      <c r="C1288">
        <f t="shared" si="61"/>
        <v>0.002524336837623189</v>
      </c>
      <c r="D1288" s="2">
        <f t="shared" si="62"/>
        <v>2</v>
      </c>
      <c r="E1288" s="2">
        <f t="shared" si="60"/>
        <v>4</v>
      </c>
    </row>
    <row r="1289" spans="1:5" ht="12.75">
      <c r="A1289" s="1">
        <v>35221</v>
      </c>
      <c r="B1289">
        <v>2551.03</v>
      </c>
      <c r="C1289">
        <f t="shared" si="61"/>
        <v>0.00023914769444267268</v>
      </c>
      <c r="D1289" s="2">
        <f t="shared" si="62"/>
        <v>3</v>
      </c>
      <c r="E1289" s="2">
        <f t="shared" si="60"/>
        <v>5</v>
      </c>
    </row>
    <row r="1290" spans="1:5" ht="12.75">
      <c r="A1290" s="1">
        <v>35222</v>
      </c>
      <c r="B1290">
        <v>2559.02</v>
      </c>
      <c r="C1290">
        <f t="shared" si="61"/>
        <v>0.003127173515455132</v>
      </c>
      <c r="D1290" s="2">
        <f t="shared" si="62"/>
        <v>4</v>
      </c>
      <c r="E1290" s="2">
        <f t="shared" si="60"/>
        <v>6</v>
      </c>
    </row>
    <row r="1291" spans="1:5" ht="12.75">
      <c r="A1291" s="1">
        <v>35223</v>
      </c>
      <c r="B1291">
        <v>2536.03</v>
      </c>
      <c r="C1291">
        <f t="shared" si="61"/>
        <v>-0.009024506542054276</v>
      </c>
      <c r="D1291" s="2">
        <f t="shared" si="62"/>
        <v>5</v>
      </c>
      <c r="E1291" s="2">
        <f t="shared" si="60"/>
        <v>7</v>
      </c>
    </row>
    <row r="1292" spans="1:5" ht="12.75">
      <c r="A1292" s="1">
        <v>35226</v>
      </c>
      <c r="B1292">
        <v>2552.96</v>
      </c>
      <c r="C1292">
        <f t="shared" si="61"/>
        <v>0.006653604136843501</v>
      </c>
      <c r="D1292" s="2">
        <f t="shared" si="62"/>
        <v>1</v>
      </c>
      <c r="E1292" s="2">
        <f t="shared" si="60"/>
        <v>10</v>
      </c>
    </row>
    <row r="1293" spans="1:5" ht="12.75">
      <c r="A1293" s="1">
        <v>35227</v>
      </c>
      <c r="B1293">
        <v>2571.1</v>
      </c>
      <c r="C1293">
        <f t="shared" si="61"/>
        <v>0.007080352603947791</v>
      </c>
      <c r="D1293" s="2">
        <f t="shared" si="62"/>
        <v>2</v>
      </c>
      <c r="E1293" s="2">
        <f t="shared" si="60"/>
        <v>11</v>
      </c>
    </row>
    <row r="1294" spans="1:5" ht="12.75">
      <c r="A1294" s="1">
        <v>35228</v>
      </c>
      <c r="B1294">
        <v>2569.9</v>
      </c>
      <c r="C1294">
        <f t="shared" si="61"/>
        <v>-0.0004668352545393151</v>
      </c>
      <c r="D1294" s="2">
        <f t="shared" si="62"/>
        <v>3</v>
      </c>
      <c r="E1294" s="2">
        <f t="shared" si="60"/>
        <v>12</v>
      </c>
    </row>
    <row r="1295" spans="1:5" ht="12.75">
      <c r="A1295" s="1">
        <v>35229</v>
      </c>
      <c r="B1295">
        <v>2566.13</v>
      </c>
      <c r="C1295">
        <f t="shared" si="61"/>
        <v>-0.0014680602243726303</v>
      </c>
      <c r="D1295" s="2">
        <f t="shared" si="62"/>
        <v>4</v>
      </c>
      <c r="E1295" s="2">
        <f t="shared" si="60"/>
        <v>13</v>
      </c>
    </row>
    <row r="1296" spans="1:5" ht="12.75">
      <c r="A1296" s="1">
        <v>35230</v>
      </c>
      <c r="B1296">
        <v>2544.9</v>
      </c>
      <c r="C1296">
        <f t="shared" si="61"/>
        <v>-0.008307570920224128</v>
      </c>
      <c r="D1296" s="2">
        <f t="shared" si="62"/>
        <v>5</v>
      </c>
      <c r="E1296" s="2">
        <f t="shared" si="60"/>
        <v>14</v>
      </c>
    </row>
    <row r="1297" spans="1:5" ht="12.75">
      <c r="A1297" s="1">
        <v>35233</v>
      </c>
      <c r="B1297">
        <v>2549.71</v>
      </c>
      <c r="C1297">
        <f t="shared" si="61"/>
        <v>0.0018882707132430057</v>
      </c>
      <c r="D1297" s="2">
        <f t="shared" si="62"/>
        <v>1</v>
      </c>
      <c r="E1297" s="2">
        <f t="shared" si="60"/>
        <v>17</v>
      </c>
    </row>
    <row r="1298" spans="1:5" ht="12.75">
      <c r="A1298" s="1">
        <v>35234</v>
      </c>
      <c r="B1298">
        <v>2554.12</v>
      </c>
      <c r="C1298">
        <f t="shared" si="61"/>
        <v>0.0017281144150547625</v>
      </c>
      <c r="D1298" s="2">
        <f t="shared" si="62"/>
        <v>2</v>
      </c>
      <c r="E1298" s="2">
        <f t="shared" si="60"/>
        <v>18</v>
      </c>
    </row>
    <row r="1299" spans="1:5" ht="12.75">
      <c r="A1299" s="1">
        <v>35235</v>
      </c>
      <c r="B1299">
        <v>2546.04</v>
      </c>
      <c r="C1299">
        <f t="shared" si="61"/>
        <v>-0.0031685306970711384</v>
      </c>
      <c r="D1299" s="2">
        <f t="shared" si="62"/>
        <v>3</v>
      </c>
      <c r="E1299" s="2">
        <f t="shared" si="60"/>
        <v>19</v>
      </c>
    </row>
    <row r="1300" spans="1:5" ht="12.75">
      <c r="A1300" s="1">
        <v>35236</v>
      </c>
      <c r="B1300">
        <v>2532.22</v>
      </c>
      <c r="C1300">
        <f t="shared" si="61"/>
        <v>-0.005442822587784963</v>
      </c>
      <c r="D1300" s="2">
        <f t="shared" si="62"/>
        <v>4</v>
      </c>
      <c r="E1300" s="2">
        <f t="shared" si="60"/>
        <v>20</v>
      </c>
    </row>
    <row r="1301" spans="1:5" ht="12.75">
      <c r="A1301" s="1">
        <v>35237</v>
      </c>
      <c r="B1301">
        <v>2547.78</v>
      </c>
      <c r="C1301">
        <f t="shared" si="61"/>
        <v>0.0061260034099094125</v>
      </c>
      <c r="D1301" s="2">
        <f t="shared" si="62"/>
        <v>5</v>
      </c>
      <c r="E1301" s="2">
        <f t="shared" si="60"/>
        <v>21</v>
      </c>
    </row>
    <row r="1302" spans="1:5" ht="12.75">
      <c r="A1302" s="1">
        <v>35240</v>
      </c>
      <c r="B1302">
        <v>2562.19</v>
      </c>
      <c r="C1302">
        <f t="shared" si="61"/>
        <v>0.00563996978361836</v>
      </c>
      <c r="D1302" s="2">
        <f t="shared" si="62"/>
        <v>1</v>
      </c>
      <c r="E1302" s="2">
        <f t="shared" si="60"/>
        <v>24</v>
      </c>
    </row>
    <row r="1303" spans="1:5" ht="12.75">
      <c r="A1303" s="1">
        <v>35241</v>
      </c>
      <c r="B1303">
        <v>2578.36</v>
      </c>
      <c r="C1303">
        <f t="shared" si="61"/>
        <v>0.006291176365382254</v>
      </c>
      <c r="D1303" s="2">
        <f t="shared" si="62"/>
        <v>2</v>
      </c>
      <c r="E1303" s="2">
        <f t="shared" si="60"/>
        <v>25</v>
      </c>
    </row>
    <row r="1304" spans="1:5" ht="12.75">
      <c r="A1304" s="1">
        <v>35242</v>
      </c>
      <c r="B1304">
        <v>2572.06</v>
      </c>
      <c r="C1304">
        <f t="shared" si="61"/>
        <v>-0.0024464036494373713</v>
      </c>
      <c r="D1304" s="2">
        <f t="shared" si="62"/>
        <v>3</v>
      </c>
      <c r="E1304" s="2">
        <f t="shared" si="60"/>
        <v>26</v>
      </c>
    </row>
    <row r="1305" spans="1:5" ht="12.75">
      <c r="A1305" s="1">
        <v>35243</v>
      </c>
      <c r="B1305">
        <v>2551.8</v>
      </c>
      <c r="C1305">
        <f t="shared" si="61"/>
        <v>-0.007908141747070205</v>
      </c>
      <c r="D1305" s="2">
        <f t="shared" si="62"/>
        <v>4</v>
      </c>
      <c r="E1305" s="2">
        <f t="shared" si="60"/>
        <v>27</v>
      </c>
    </row>
    <row r="1306" spans="1:5" ht="12.75">
      <c r="A1306" s="1">
        <v>35244</v>
      </c>
      <c r="B1306">
        <v>2570.44</v>
      </c>
      <c r="C1306">
        <f t="shared" si="61"/>
        <v>0.0072780979731902765</v>
      </c>
      <c r="D1306" s="2">
        <f t="shared" si="62"/>
        <v>5</v>
      </c>
      <c r="E1306" s="2">
        <f t="shared" si="60"/>
        <v>28</v>
      </c>
    </row>
    <row r="1307" spans="1:5" ht="12.75">
      <c r="A1307" s="1">
        <v>35247</v>
      </c>
      <c r="B1307">
        <v>2573.44</v>
      </c>
      <c r="C1307">
        <f t="shared" si="61"/>
        <v>0.0011664348080214276</v>
      </c>
      <c r="D1307" s="2">
        <f t="shared" si="62"/>
        <v>1</v>
      </c>
      <c r="E1307" s="2">
        <f t="shared" si="60"/>
        <v>1</v>
      </c>
    </row>
    <row r="1308" spans="1:5" ht="12.75">
      <c r="A1308" s="1">
        <v>35248</v>
      </c>
      <c r="B1308">
        <v>2565.32</v>
      </c>
      <c r="C1308">
        <f t="shared" si="61"/>
        <v>-0.0031602981101263657</v>
      </c>
      <c r="D1308" s="2">
        <f t="shared" si="62"/>
        <v>2</v>
      </c>
      <c r="E1308" s="2">
        <f t="shared" si="60"/>
        <v>2</v>
      </c>
    </row>
    <row r="1309" spans="1:5" ht="12.75">
      <c r="A1309" s="1">
        <v>35249</v>
      </c>
      <c r="B1309">
        <v>2566.32</v>
      </c>
      <c r="C1309">
        <f t="shared" si="61"/>
        <v>0.00038973895778263265</v>
      </c>
      <c r="D1309" s="2">
        <f t="shared" si="62"/>
        <v>3</v>
      </c>
      <c r="E1309" s="2">
        <f t="shared" si="60"/>
        <v>3</v>
      </c>
    </row>
    <row r="1310" spans="1:5" ht="12.75">
      <c r="A1310" s="1">
        <v>35250</v>
      </c>
      <c r="B1310">
        <v>2578.74</v>
      </c>
      <c r="C1310">
        <f t="shared" si="61"/>
        <v>0.004827941413637178</v>
      </c>
      <c r="D1310" s="2">
        <f t="shared" si="62"/>
        <v>4</v>
      </c>
      <c r="E1310" s="2">
        <f t="shared" si="60"/>
        <v>4</v>
      </c>
    </row>
    <row r="1311" spans="1:5" ht="12.75">
      <c r="A1311" s="1">
        <v>35251</v>
      </c>
      <c r="B1311">
        <v>2568.79</v>
      </c>
      <c r="C1311">
        <f t="shared" si="61"/>
        <v>-0.0038659366306865754</v>
      </c>
      <c r="D1311" s="2">
        <f t="shared" si="62"/>
        <v>5</v>
      </c>
      <c r="E1311" s="2">
        <f t="shared" si="60"/>
        <v>5</v>
      </c>
    </row>
    <row r="1312" spans="1:5" ht="12.75">
      <c r="A1312" s="1">
        <v>35254</v>
      </c>
      <c r="B1312">
        <v>2561.51</v>
      </c>
      <c r="C1312">
        <f t="shared" si="61"/>
        <v>-0.0028380425653029813</v>
      </c>
      <c r="D1312" s="2">
        <f t="shared" si="62"/>
        <v>1</v>
      </c>
      <c r="E1312" s="2">
        <f t="shared" si="60"/>
        <v>8</v>
      </c>
    </row>
    <row r="1313" spans="1:5" ht="12.75">
      <c r="A1313" s="1">
        <v>35255</v>
      </c>
      <c r="B1313">
        <v>2562.24</v>
      </c>
      <c r="C1313">
        <f t="shared" si="61"/>
        <v>0.0002849475501104043</v>
      </c>
      <c r="D1313" s="2">
        <f t="shared" si="62"/>
        <v>2</v>
      </c>
      <c r="E1313" s="2">
        <f t="shared" si="60"/>
        <v>9</v>
      </c>
    </row>
    <row r="1314" spans="1:5" ht="12.75">
      <c r="A1314" s="1">
        <v>35256</v>
      </c>
      <c r="B1314">
        <v>2573</v>
      </c>
      <c r="C1314">
        <f t="shared" si="61"/>
        <v>0.004190657397475256</v>
      </c>
      <c r="D1314" s="2">
        <f t="shared" si="62"/>
        <v>3</v>
      </c>
      <c r="E1314" s="2">
        <f t="shared" si="60"/>
        <v>10</v>
      </c>
    </row>
    <row r="1315" spans="1:5" ht="12.75">
      <c r="A1315" s="1">
        <v>35257</v>
      </c>
      <c r="B1315">
        <v>2561.95</v>
      </c>
      <c r="C1315">
        <f t="shared" si="61"/>
        <v>-0.0043038460186269265</v>
      </c>
      <c r="D1315" s="2">
        <f t="shared" si="62"/>
        <v>4</v>
      </c>
      <c r="E1315" s="2">
        <f t="shared" si="60"/>
        <v>11</v>
      </c>
    </row>
    <row r="1316" spans="1:5" ht="12.75">
      <c r="A1316" s="1">
        <v>35258</v>
      </c>
      <c r="B1316">
        <v>2548.97</v>
      </c>
      <c r="C1316">
        <f t="shared" si="61"/>
        <v>-0.005079331277563332</v>
      </c>
      <c r="D1316" s="2">
        <f t="shared" si="62"/>
        <v>5</v>
      </c>
      <c r="E1316" s="2">
        <f t="shared" si="60"/>
        <v>12</v>
      </c>
    </row>
    <row r="1317" spans="1:5" ht="12.75">
      <c r="A1317" s="1">
        <v>35261</v>
      </c>
      <c r="B1317">
        <v>2529.5</v>
      </c>
      <c r="C1317">
        <f t="shared" si="61"/>
        <v>-0.007667701253563068</v>
      </c>
      <c r="D1317" s="2">
        <f t="shared" si="62"/>
        <v>1</v>
      </c>
      <c r="E1317" s="2">
        <f t="shared" si="60"/>
        <v>15</v>
      </c>
    </row>
    <row r="1318" spans="1:5" ht="12.75">
      <c r="A1318" s="1">
        <v>35262</v>
      </c>
      <c r="B1318">
        <v>2475.98</v>
      </c>
      <c r="C1318">
        <f t="shared" si="61"/>
        <v>-0.02138537750455405</v>
      </c>
      <c r="D1318" s="2">
        <f t="shared" si="62"/>
        <v>2</v>
      </c>
      <c r="E1318" s="2">
        <f t="shared" si="60"/>
        <v>16</v>
      </c>
    </row>
    <row r="1319" spans="1:5" ht="12.75">
      <c r="A1319" s="1">
        <v>35263</v>
      </c>
      <c r="B1319">
        <v>2497.69</v>
      </c>
      <c r="C1319">
        <f t="shared" si="61"/>
        <v>0.008730027477710109</v>
      </c>
      <c r="D1319" s="2">
        <f t="shared" si="62"/>
        <v>3</v>
      </c>
      <c r="E1319" s="2">
        <f t="shared" si="60"/>
        <v>17</v>
      </c>
    </row>
    <row r="1320" spans="1:5" ht="12.75">
      <c r="A1320" s="1">
        <v>35264</v>
      </c>
      <c r="B1320">
        <v>2505.56</v>
      </c>
      <c r="C1320">
        <f t="shared" si="61"/>
        <v>0.003145957723805258</v>
      </c>
      <c r="D1320" s="2">
        <f t="shared" si="62"/>
        <v>4</v>
      </c>
      <c r="E1320" s="2">
        <f t="shared" si="60"/>
        <v>18</v>
      </c>
    </row>
    <row r="1321" spans="1:5" ht="12.75">
      <c r="A1321" s="1">
        <v>35265</v>
      </c>
      <c r="B1321">
        <v>2498.35</v>
      </c>
      <c r="C1321">
        <f t="shared" si="61"/>
        <v>-0.002881748468539307</v>
      </c>
      <c r="D1321" s="2">
        <f t="shared" si="62"/>
        <v>5</v>
      </c>
      <c r="E1321" s="2">
        <f t="shared" si="60"/>
        <v>19</v>
      </c>
    </row>
    <row r="1322" spans="1:5" ht="12.75">
      <c r="A1322" s="1">
        <v>35268</v>
      </c>
      <c r="B1322">
        <v>2468.32</v>
      </c>
      <c r="C1322">
        <f t="shared" si="61"/>
        <v>-0.01209275669678319</v>
      </c>
      <c r="D1322" s="2">
        <f t="shared" si="62"/>
        <v>1</v>
      </c>
      <c r="E1322" s="2">
        <f t="shared" si="60"/>
        <v>22</v>
      </c>
    </row>
    <row r="1323" spans="1:5" ht="12.75">
      <c r="A1323" s="1">
        <v>35269</v>
      </c>
      <c r="B1323">
        <v>2488.82</v>
      </c>
      <c r="C1323">
        <f t="shared" si="61"/>
        <v>0.008270945288795175</v>
      </c>
      <c r="D1323" s="2">
        <f t="shared" si="62"/>
        <v>2</v>
      </c>
      <c r="E1323" s="2">
        <f t="shared" si="60"/>
        <v>23</v>
      </c>
    </row>
    <row r="1324" spans="1:5" ht="12.75">
      <c r="A1324" s="1">
        <v>35270</v>
      </c>
      <c r="B1324">
        <v>2459.13</v>
      </c>
      <c r="C1324">
        <f t="shared" si="61"/>
        <v>-0.012001073714530094</v>
      </c>
      <c r="D1324" s="2">
        <f t="shared" si="62"/>
        <v>3</v>
      </c>
      <c r="E1324" s="2">
        <f t="shared" si="60"/>
        <v>24</v>
      </c>
    </row>
    <row r="1325" spans="1:5" ht="12.75">
      <c r="A1325" s="1">
        <v>35271</v>
      </c>
      <c r="B1325">
        <v>2464.51</v>
      </c>
      <c r="C1325">
        <f t="shared" si="61"/>
        <v>0.002185375917484</v>
      </c>
      <c r="D1325" s="2">
        <f t="shared" si="62"/>
        <v>4</v>
      </c>
      <c r="E1325" s="2">
        <f t="shared" si="60"/>
        <v>25</v>
      </c>
    </row>
    <row r="1326" spans="1:5" ht="12.75">
      <c r="A1326" s="1">
        <v>35272</v>
      </c>
      <c r="B1326">
        <v>2469.51</v>
      </c>
      <c r="C1326">
        <f t="shared" si="61"/>
        <v>0.002026745619815407</v>
      </c>
      <c r="D1326" s="2">
        <f t="shared" si="62"/>
        <v>5</v>
      </c>
      <c r="E1326" s="2">
        <f t="shared" si="60"/>
        <v>26</v>
      </c>
    </row>
    <row r="1327" spans="1:5" ht="12.75">
      <c r="A1327" s="1">
        <v>35275</v>
      </c>
      <c r="B1327">
        <v>2472.25</v>
      </c>
      <c r="C1327">
        <f t="shared" si="61"/>
        <v>0.0011089167749062465</v>
      </c>
      <c r="D1327" s="2">
        <f t="shared" si="62"/>
        <v>1</v>
      </c>
      <c r="E1327" s="2">
        <f t="shared" si="60"/>
        <v>29</v>
      </c>
    </row>
    <row r="1328" spans="1:5" ht="12.75">
      <c r="A1328" s="1">
        <v>35276</v>
      </c>
      <c r="B1328">
        <v>2466.84</v>
      </c>
      <c r="C1328">
        <f t="shared" si="61"/>
        <v>-0.0021906878245181835</v>
      </c>
      <c r="D1328" s="2">
        <f t="shared" si="62"/>
        <v>2</v>
      </c>
      <c r="E1328" s="2">
        <f t="shared" si="60"/>
        <v>30</v>
      </c>
    </row>
    <row r="1329" spans="1:5" ht="12.75">
      <c r="A1329" s="1">
        <v>35277</v>
      </c>
      <c r="B1329">
        <v>2491.5</v>
      </c>
      <c r="C1329">
        <f t="shared" si="61"/>
        <v>0.009946959395877294</v>
      </c>
      <c r="D1329" s="2">
        <f t="shared" si="62"/>
        <v>3</v>
      </c>
      <c r="E1329" s="2">
        <f t="shared" si="60"/>
        <v>31</v>
      </c>
    </row>
    <row r="1330" spans="1:5" ht="12.75">
      <c r="A1330" s="1">
        <v>35278</v>
      </c>
      <c r="B1330">
        <v>2504.16</v>
      </c>
      <c r="C1330">
        <f t="shared" si="61"/>
        <v>0.005068410220733007</v>
      </c>
      <c r="D1330" s="2">
        <f t="shared" si="62"/>
        <v>4</v>
      </c>
      <c r="E1330" s="2">
        <f t="shared" si="60"/>
        <v>1</v>
      </c>
    </row>
    <row r="1331" spans="1:5" ht="12.75">
      <c r="A1331" s="1">
        <v>35279</v>
      </c>
      <c r="B1331">
        <v>2520.26</v>
      </c>
      <c r="C1331">
        <f t="shared" si="61"/>
        <v>0.006408721844318195</v>
      </c>
      <c r="D1331" s="2">
        <f t="shared" si="62"/>
        <v>5</v>
      </c>
      <c r="E1331" s="2">
        <f t="shared" si="60"/>
        <v>2</v>
      </c>
    </row>
    <row r="1332" spans="1:5" ht="12.75">
      <c r="A1332" s="1">
        <v>35282</v>
      </c>
      <c r="B1332">
        <v>2520.52</v>
      </c>
      <c r="C1332">
        <f t="shared" si="61"/>
        <v>0.00010315863823860947</v>
      </c>
      <c r="D1332" s="2">
        <f t="shared" si="62"/>
        <v>1</v>
      </c>
      <c r="E1332" s="2">
        <f t="shared" si="60"/>
        <v>5</v>
      </c>
    </row>
    <row r="1333" spans="1:5" ht="12.75">
      <c r="A1333" s="1">
        <v>35283</v>
      </c>
      <c r="B1333">
        <v>2527.73</v>
      </c>
      <c r="C1333">
        <f t="shared" si="61"/>
        <v>0.002856437340598974</v>
      </c>
      <c r="D1333" s="2">
        <f t="shared" si="62"/>
        <v>2</v>
      </c>
      <c r="E1333" s="2">
        <f t="shared" si="60"/>
        <v>6</v>
      </c>
    </row>
    <row r="1334" spans="1:5" ht="12.75">
      <c r="A1334" s="1">
        <v>35284</v>
      </c>
      <c r="B1334">
        <v>2541.41</v>
      </c>
      <c r="C1334">
        <f t="shared" si="61"/>
        <v>0.005397378336409555</v>
      </c>
      <c r="D1334" s="2">
        <f t="shared" si="62"/>
        <v>3</v>
      </c>
      <c r="E1334" s="2">
        <f t="shared" si="60"/>
        <v>7</v>
      </c>
    </row>
    <row r="1335" spans="1:5" ht="12.75">
      <c r="A1335" s="1">
        <v>35285</v>
      </c>
      <c r="B1335">
        <v>2534.63</v>
      </c>
      <c r="C1335">
        <f t="shared" si="61"/>
        <v>-0.0026713753366712305</v>
      </c>
      <c r="D1335" s="2">
        <f t="shared" si="62"/>
        <v>4</v>
      </c>
      <c r="E1335" s="2">
        <f t="shared" si="60"/>
        <v>8</v>
      </c>
    </row>
    <row r="1336" spans="1:5" ht="12.75">
      <c r="A1336" s="1">
        <v>35286</v>
      </c>
      <c r="B1336">
        <v>2532.96</v>
      </c>
      <c r="C1336">
        <f t="shared" si="61"/>
        <v>-0.0006590904396188484</v>
      </c>
      <c r="D1336" s="2">
        <f t="shared" si="62"/>
        <v>5</v>
      </c>
      <c r="E1336" s="2">
        <f t="shared" si="60"/>
        <v>9</v>
      </c>
    </row>
    <row r="1337" spans="1:5" ht="12.75">
      <c r="A1337" s="1">
        <v>35289</v>
      </c>
      <c r="B1337">
        <v>2529.14</v>
      </c>
      <c r="C1337">
        <f t="shared" si="61"/>
        <v>-0.0015092553387393614</v>
      </c>
      <c r="D1337" s="2">
        <f t="shared" si="62"/>
        <v>1</v>
      </c>
      <c r="E1337" s="2">
        <f t="shared" si="60"/>
        <v>12</v>
      </c>
    </row>
    <row r="1338" spans="1:5" ht="12.75">
      <c r="A1338" s="1">
        <v>35290</v>
      </c>
      <c r="B1338">
        <v>2545.65</v>
      </c>
      <c r="C1338">
        <f t="shared" si="61"/>
        <v>0.006506696138655951</v>
      </c>
      <c r="D1338" s="2">
        <f t="shared" si="62"/>
        <v>2</v>
      </c>
      <c r="E1338" s="2">
        <f t="shared" si="60"/>
        <v>13</v>
      </c>
    </row>
    <row r="1339" spans="1:5" ht="12.75">
      <c r="A1339" s="1">
        <v>35291</v>
      </c>
      <c r="B1339">
        <v>2544.61</v>
      </c>
      <c r="C1339">
        <f t="shared" si="61"/>
        <v>-0.000408623533756995</v>
      </c>
      <c r="D1339" s="2">
        <f t="shared" si="62"/>
        <v>3</v>
      </c>
      <c r="E1339" s="2">
        <f t="shared" si="60"/>
        <v>14</v>
      </c>
    </row>
    <row r="1340" spans="1:5" ht="12.75">
      <c r="A1340" s="1">
        <v>35292</v>
      </c>
      <c r="B1340">
        <v>2542.75</v>
      </c>
      <c r="C1340">
        <f t="shared" si="61"/>
        <v>-0.0007312240859215784</v>
      </c>
      <c r="D1340" s="2">
        <f t="shared" si="62"/>
        <v>4</v>
      </c>
      <c r="E1340" s="2">
        <f t="shared" si="60"/>
        <v>15</v>
      </c>
    </row>
    <row r="1341" spans="1:5" ht="12.75">
      <c r="A1341" s="1">
        <v>35293</v>
      </c>
      <c r="B1341">
        <v>2567.96</v>
      </c>
      <c r="C1341">
        <f t="shared" si="61"/>
        <v>0.009865636858846394</v>
      </c>
      <c r="D1341" s="2">
        <f t="shared" si="62"/>
        <v>5</v>
      </c>
      <c r="E1341" s="2">
        <f t="shared" si="60"/>
        <v>16</v>
      </c>
    </row>
    <row r="1342" spans="1:5" ht="12.75">
      <c r="A1342" s="1">
        <v>35296</v>
      </c>
      <c r="B1342">
        <v>2556.25</v>
      </c>
      <c r="C1342">
        <f t="shared" si="61"/>
        <v>-0.004570468573440156</v>
      </c>
      <c r="D1342" s="2">
        <f t="shared" si="62"/>
        <v>1</v>
      </c>
      <c r="E1342" s="2">
        <f t="shared" si="60"/>
        <v>19</v>
      </c>
    </row>
    <row r="1343" spans="1:5" ht="12.75">
      <c r="A1343" s="1">
        <v>35297</v>
      </c>
      <c r="B1343">
        <v>2562.12</v>
      </c>
      <c r="C1343">
        <f t="shared" si="61"/>
        <v>0.002293699976177843</v>
      </c>
      <c r="D1343" s="2">
        <f t="shared" si="62"/>
        <v>2</v>
      </c>
      <c r="E1343" s="2">
        <f t="shared" si="60"/>
        <v>20</v>
      </c>
    </row>
    <row r="1344" spans="1:5" ht="12.75">
      <c r="A1344" s="1">
        <v>35298</v>
      </c>
      <c r="B1344">
        <v>2534.44</v>
      </c>
      <c r="C1344">
        <f t="shared" si="61"/>
        <v>-0.010862335443447647</v>
      </c>
      <c r="D1344" s="2">
        <f t="shared" si="62"/>
        <v>3</v>
      </c>
      <c r="E1344" s="2">
        <f t="shared" si="60"/>
        <v>21</v>
      </c>
    </row>
    <row r="1345" spans="1:5" ht="12.75">
      <c r="A1345" s="1">
        <v>35299</v>
      </c>
      <c r="B1345">
        <v>2559.42</v>
      </c>
      <c r="C1345">
        <f t="shared" si="61"/>
        <v>0.00980796498060586</v>
      </c>
      <c r="D1345" s="2">
        <f t="shared" si="62"/>
        <v>4</v>
      </c>
      <c r="E1345" s="2">
        <f t="shared" si="60"/>
        <v>22</v>
      </c>
    </row>
    <row r="1346" spans="1:5" ht="12.75">
      <c r="A1346" s="1">
        <v>35300</v>
      </c>
      <c r="B1346">
        <v>2562.12</v>
      </c>
      <c r="C1346">
        <f t="shared" si="61"/>
        <v>0.0010543704628417916</v>
      </c>
      <c r="D1346" s="2">
        <f t="shared" si="62"/>
        <v>5</v>
      </c>
      <c r="E1346" s="2">
        <f t="shared" si="60"/>
        <v>23</v>
      </c>
    </row>
    <row r="1347" spans="1:5" ht="12.75">
      <c r="A1347" s="1">
        <v>35303</v>
      </c>
      <c r="B1347">
        <v>2554.42</v>
      </c>
      <c r="C1347">
        <f t="shared" si="61"/>
        <v>-0.0030098487700590307</v>
      </c>
      <c r="D1347" s="2">
        <f t="shared" si="62"/>
        <v>1</v>
      </c>
      <c r="E1347" s="2">
        <f aca="true" t="shared" si="63" ref="E1347:E1410">DAY(A1347)</f>
        <v>26</v>
      </c>
    </row>
    <row r="1348" spans="1:5" ht="12.75">
      <c r="A1348" s="1">
        <v>35304</v>
      </c>
      <c r="B1348">
        <v>2563.59</v>
      </c>
      <c r="C1348">
        <f aca="true" t="shared" si="64" ref="C1348:C1411">LN(B1348/B1347)</f>
        <v>0.003583427860683246</v>
      </c>
      <c r="D1348" s="2">
        <f t="shared" si="62"/>
        <v>2</v>
      </c>
      <c r="E1348" s="2">
        <f t="shared" si="63"/>
        <v>27</v>
      </c>
    </row>
    <row r="1349" spans="1:5" ht="12.75">
      <c r="A1349" s="1">
        <v>35305</v>
      </c>
      <c r="B1349">
        <v>2556.64</v>
      </c>
      <c r="C1349">
        <f t="shared" si="64"/>
        <v>-0.0027147234668356097</v>
      </c>
      <c r="D1349" s="2">
        <f t="shared" si="62"/>
        <v>3</v>
      </c>
      <c r="E1349" s="2">
        <f t="shared" si="63"/>
        <v>28</v>
      </c>
    </row>
    <row r="1350" spans="1:5" ht="12.75">
      <c r="A1350" s="1">
        <v>35306</v>
      </c>
      <c r="B1350">
        <v>2548.84</v>
      </c>
      <c r="C1350">
        <f t="shared" si="64"/>
        <v>-0.003055542698676956</v>
      </c>
      <c r="D1350" s="2">
        <f t="shared" si="62"/>
        <v>4</v>
      </c>
      <c r="E1350" s="2">
        <f t="shared" si="63"/>
        <v>29</v>
      </c>
    </row>
    <row r="1351" spans="1:5" ht="12.75">
      <c r="A1351" s="1">
        <v>35307</v>
      </c>
      <c r="B1351">
        <v>2534.49</v>
      </c>
      <c r="C1351">
        <f t="shared" si="64"/>
        <v>-0.0056459203391719835</v>
      </c>
      <c r="D1351" s="2">
        <f aca="true" t="shared" si="65" ref="D1351:D1414">WEEKDAY(A1351,2)</f>
        <v>5</v>
      </c>
      <c r="E1351" s="2">
        <f t="shared" si="63"/>
        <v>30</v>
      </c>
    </row>
    <row r="1352" spans="1:5" ht="12.75">
      <c r="A1352" s="1">
        <v>35310</v>
      </c>
      <c r="B1352">
        <v>2538.34</v>
      </c>
      <c r="C1352">
        <f t="shared" si="64"/>
        <v>0.0015178906997465606</v>
      </c>
      <c r="D1352" s="2">
        <f t="shared" si="65"/>
        <v>1</v>
      </c>
      <c r="E1352" s="2">
        <f t="shared" si="63"/>
        <v>2</v>
      </c>
    </row>
    <row r="1353" spans="1:5" ht="12.75">
      <c r="A1353" s="1">
        <v>35311</v>
      </c>
      <c r="B1353">
        <v>2528.73</v>
      </c>
      <c r="C1353">
        <f t="shared" si="64"/>
        <v>-0.003793123648268835</v>
      </c>
      <c r="D1353" s="2">
        <f t="shared" si="65"/>
        <v>2</v>
      </c>
      <c r="E1353" s="2">
        <f t="shared" si="63"/>
        <v>3</v>
      </c>
    </row>
    <row r="1354" spans="1:5" ht="12.75">
      <c r="A1354" s="1">
        <v>35312</v>
      </c>
      <c r="B1354">
        <v>2526.18</v>
      </c>
      <c r="C1354">
        <f t="shared" si="64"/>
        <v>-0.0010089201257027607</v>
      </c>
      <c r="D1354" s="2">
        <f t="shared" si="65"/>
        <v>3</v>
      </c>
      <c r="E1354" s="2">
        <f t="shared" si="63"/>
        <v>4</v>
      </c>
    </row>
    <row r="1355" spans="1:5" ht="12.75">
      <c r="A1355" s="1">
        <v>35313</v>
      </c>
      <c r="B1355">
        <v>2532.55</v>
      </c>
      <c r="C1355">
        <f t="shared" si="64"/>
        <v>0.002518419985560899</v>
      </c>
      <c r="D1355" s="2">
        <f t="shared" si="65"/>
        <v>4</v>
      </c>
      <c r="E1355" s="2">
        <f t="shared" si="63"/>
        <v>5</v>
      </c>
    </row>
    <row r="1356" spans="1:5" ht="12.75">
      <c r="A1356" s="1">
        <v>35314</v>
      </c>
      <c r="B1356">
        <v>2542.74</v>
      </c>
      <c r="C1356">
        <f t="shared" si="64"/>
        <v>0.0040155394834316</v>
      </c>
      <c r="D1356" s="2">
        <f t="shared" si="65"/>
        <v>5</v>
      </c>
      <c r="E1356" s="2">
        <f t="shared" si="63"/>
        <v>6</v>
      </c>
    </row>
    <row r="1357" spans="1:5" ht="12.75">
      <c r="A1357" s="1">
        <v>35317</v>
      </c>
      <c r="B1357">
        <v>2549.71</v>
      </c>
      <c r="C1357">
        <f t="shared" si="64"/>
        <v>0.0027373874470451127</v>
      </c>
      <c r="D1357" s="2">
        <f t="shared" si="65"/>
        <v>1</v>
      </c>
      <c r="E1357" s="2">
        <f t="shared" si="63"/>
        <v>9</v>
      </c>
    </row>
    <row r="1358" spans="1:5" ht="12.75">
      <c r="A1358" s="1">
        <v>35318</v>
      </c>
      <c r="B1358">
        <v>2568.77</v>
      </c>
      <c r="C1358">
        <f t="shared" si="64"/>
        <v>0.007447557907270788</v>
      </c>
      <c r="D1358" s="2">
        <f t="shared" si="65"/>
        <v>2</v>
      </c>
      <c r="E1358" s="2">
        <f t="shared" si="63"/>
        <v>10</v>
      </c>
    </row>
    <row r="1359" spans="1:5" ht="12.75">
      <c r="A1359" s="1">
        <v>35319</v>
      </c>
      <c r="B1359">
        <v>2568.7</v>
      </c>
      <c r="C1359">
        <f t="shared" si="64"/>
        <v>-2.7250767402861938E-05</v>
      </c>
      <c r="D1359" s="2">
        <f t="shared" si="65"/>
        <v>3</v>
      </c>
      <c r="E1359" s="2">
        <f t="shared" si="63"/>
        <v>11</v>
      </c>
    </row>
    <row r="1360" spans="1:5" ht="12.75">
      <c r="A1360" s="1">
        <v>35320</v>
      </c>
      <c r="B1360">
        <v>2588.04</v>
      </c>
      <c r="C1360">
        <f t="shared" si="64"/>
        <v>0.007500898116980155</v>
      </c>
      <c r="D1360" s="2">
        <f t="shared" si="65"/>
        <v>4</v>
      </c>
      <c r="E1360" s="2">
        <f t="shared" si="63"/>
        <v>12</v>
      </c>
    </row>
    <row r="1361" spans="1:5" ht="12.75">
      <c r="A1361" s="1">
        <v>35321</v>
      </c>
      <c r="B1361">
        <v>2614.5</v>
      </c>
      <c r="C1361">
        <f t="shared" si="64"/>
        <v>0.01017204217629512</v>
      </c>
      <c r="D1361" s="2">
        <f t="shared" si="65"/>
        <v>5</v>
      </c>
      <c r="E1361" s="2">
        <f t="shared" si="63"/>
        <v>13</v>
      </c>
    </row>
    <row r="1362" spans="1:5" ht="12.75">
      <c r="A1362" s="1">
        <v>35324</v>
      </c>
      <c r="B1362">
        <v>2630.24</v>
      </c>
      <c r="C1362">
        <f t="shared" si="64"/>
        <v>0.006002222133014963</v>
      </c>
      <c r="D1362" s="2">
        <f t="shared" si="65"/>
        <v>1</v>
      </c>
      <c r="E1362" s="2">
        <f t="shared" si="63"/>
        <v>16</v>
      </c>
    </row>
    <row r="1363" spans="1:5" ht="12.75">
      <c r="A1363" s="1">
        <v>35325</v>
      </c>
      <c r="B1363">
        <v>2626.43</v>
      </c>
      <c r="C1363">
        <f t="shared" si="64"/>
        <v>-0.0014495871596138137</v>
      </c>
      <c r="D1363" s="2">
        <f t="shared" si="65"/>
        <v>2</v>
      </c>
      <c r="E1363" s="2">
        <f t="shared" si="63"/>
        <v>17</v>
      </c>
    </row>
    <row r="1364" spans="1:5" ht="12.75">
      <c r="A1364" s="1">
        <v>35326</v>
      </c>
      <c r="B1364">
        <v>2621.2</v>
      </c>
      <c r="C1364">
        <f t="shared" si="64"/>
        <v>-0.0019932814362446567</v>
      </c>
      <c r="D1364" s="2">
        <f t="shared" si="65"/>
        <v>3</v>
      </c>
      <c r="E1364" s="2">
        <f t="shared" si="63"/>
        <v>18</v>
      </c>
    </row>
    <row r="1365" spans="1:5" ht="12.75">
      <c r="A1365" s="1">
        <v>35327</v>
      </c>
      <c r="B1365">
        <v>2625.46</v>
      </c>
      <c r="C1365">
        <f t="shared" si="64"/>
        <v>0.0016238906032190106</v>
      </c>
      <c r="D1365" s="2">
        <f t="shared" si="65"/>
        <v>4</v>
      </c>
      <c r="E1365" s="2">
        <f t="shared" si="63"/>
        <v>19</v>
      </c>
    </row>
    <row r="1366" spans="1:5" ht="12.75">
      <c r="A1366" s="1">
        <v>35328</v>
      </c>
      <c r="B1366">
        <v>2641.5</v>
      </c>
      <c r="C1366">
        <f t="shared" si="64"/>
        <v>0.006090818835809813</v>
      </c>
      <c r="D1366" s="2">
        <f t="shared" si="65"/>
        <v>5</v>
      </c>
      <c r="E1366" s="2">
        <f t="shared" si="63"/>
        <v>20</v>
      </c>
    </row>
    <row r="1367" spans="1:5" ht="12.75">
      <c r="A1367" s="1">
        <v>35331</v>
      </c>
      <c r="B1367">
        <v>2624.18</v>
      </c>
      <c r="C1367">
        <f t="shared" si="64"/>
        <v>-0.006578471332120433</v>
      </c>
      <c r="D1367" s="2">
        <f t="shared" si="65"/>
        <v>1</v>
      </c>
      <c r="E1367" s="2">
        <f t="shared" si="63"/>
        <v>23</v>
      </c>
    </row>
    <row r="1368" spans="1:5" ht="12.75">
      <c r="A1368" s="1">
        <v>35332</v>
      </c>
      <c r="B1368">
        <v>2643.42</v>
      </c>
      <c r="C1368">
        <f t="shared" si="64"/>
        <v>0.007305067036301609</v>
      </c>
      <c r="D1368" s="2">
        <f t="shared" si="65"/>
        <v>2</v>
      </c>
      <c r="E1368" s="2">
        <f t="shared" si="63"/>
        <v>24</v>
      </c>
    </row>
    <row r="1369" spans="1:5" ht="12.75">
      <c r="A1369" s="1">
        <v>35333</v>
      </c>
      <c r="B1369">
        <v>2663.1</v>
      </c>
      <c r="C1369">
        <f t="shared" si="64"/>
        <v>0.007417324433831512</v>
      </c>
      <c r="D1369" s="2">
        <f t="shared" si="65"/>
        <v>3</v>
      </c>
      <c r="E1369" s="2">
        <f t="shared" si="63"/>
        <v>25</v>
      </c>
    </row>
    <row r="1370" spans="1:5" ht="12.75">
      <c r="A1370" s="1">
        <v>35334</v>
      </c>
      <c r="B1370">
        <v>2664.96</v>
      </c>
      <c r="C1370">
        <f t="shared" si="64"/>
        <v>0.0006981903640566853</v>
      </c>
      <c r="D1370" s="2">
        <f t="shared" si="65"/>
        <v>4</v>
      </c>
      <c r="E1370" s="2">
        <f t="shared" si="63"/>
        <v>26</v>
      </c>
    </row>
    <row r="1371" spans="1:5" ht="12.75">
      <c r="A1371" s="1">
        <v>35335</v>
      </c>
      <c r="B1371">
        <v>2659.86</v>
      </c>
      <c r="C1371">
        <f t="shared" si="64"/>
        <v>-0.0019155582947327284</v>
      </c>
      <c r="D1371" s="2">
        <f t="shared" si="65"/>
        <v>5</v>
      </c>
      <c r="E1371" s="2">
        <f t="shared" si="63"/>
        <v>27</v>
      </c>
    </row>
    <row r="1372" spans="1:5" ht="12.75">
      <c r="A1372" s="1">
        <v>35338</v>
      </c>
      <c r="B1372">
        <v>2655.49</v>
      </c>
      <c r="C1372">
        <f t="shared" si="64"/>
        <v>-0.0016442947255023788</v>
      </c>
      <c r="D1372" s="2">
        <f t="shared" si="65"/>
        <v>1</v>
      </c>
      <c r="E1372" s="2">
        <f t="shared" si="63"/>
        <v>30</v>
      </c>
    </row>
    <row r="1373" spans="1:5" ht="12.75">
      <c r="A1373" s="1">
        <v>35339</v>
      </c>
      <c r="B1373">
        <v>2654.34</v>
      </c>
      <c r="C1373">
        <f t="shared" si="64"/>
        <v>-0.00043315888379870805</v>
      </c>
      <c r="D1373" s="2">
        <f t="shared" si="65"/>
        <v>2</v>
      </c>
      <c r="E1373" s="2">
        <f t="shared" si="63"/>
        <v>1</v>
      </c>
    </row>
    <row r="1374" spans="1:5" ht="12.75">
      <c r="A1374" s="1">
        <v>35340</v>
      </c>
      <c r="B1374">
        <v>2685.29</v>
      </c>
      <c r="C1374">
        <f t="shared" si="64"/>
        <v>0.011592693356963845</v>
      </c>
      <c r="D1374" s="2">
        <f t="shared" si="65"/>
        <v>3</v>
      </c>
      <c r="E1374" s="2">
        <f t="shared" si="63"/>
        <v>2</v>
      </c>
    </row>
    <row r="1375" spans="1:5" ht="12.75">
      <c r="A1375" s="1">
        <v>35341</v>
      </c>
      <c r="B1375">
        <v>2685.29</v>
      </c>
      <c r="C1375">
        <f t="shared" si="64"/>
        <v>0</v>
      </c>
      <c r="D1375" s="2">
        <f t="shared" si="65"/>
        <v>4</v>
      </c>
      <c r="E1375" s="2">
        <f t="shared" si="63"/>
        <v>3</v>
      </c>
    </row>
    <row r="1376" spans="1:5" ht="12.75">
      <c r="A1376" s="1">
        <v>35342</v>
      </c>
      <c r="B1376">
        <v>2704.25</v>
      </c>
      <c r="C1376">
        <f t="shared" si="64"/>
        <v>0.0070358799510289475</v>
      </c>
      <c r="D1376" s="2">
        <f t="shared" si="65"/>
        <v>5</v>
      </c>
      <c r="E1376" s="2">
        <f t="shared" si="63"/>
        <v>4</v>
      </c>
    </row>
    <row r="1377" spans="1:5" ht="12.75">
      <c r="A1377" s="1">
        <v>35345</v>
      </c>
      <c r="B1377">
        <v>2705.21</v>
      </c>
      <c r="C1377">
        <f t="shared" si="64"/>
        <v>0.00035493376790958644</v>
      </c>
      <c r="D1377" s="2">
        <f t="shared" si="65"/>
        <v>1</v>
      </c>
      <c r="E1377" s="2">
        <f t="shared" si="63"/>
        <v>7</v>
      </c>
    </row>
    <row r="1378" spans="1:5" ht="12.75">
      <c r="A1378" s="1">
        <v>35346</v>
      </c>
      <c r="B1378">
        <v>2702.6</v>
      </c>
      <c r="C1378">
        <f t="shared" si="64"/>
        <v>-0.0009652706743229187</v>
      </c>
      <c r="D1378" s="2">
        <f t="shared" si="65"/>
        <v>2</v>
      </c>
      <c r="E1378" s="2">
        <f t="shared" si="63"/>
        <v>8</v>
      </c>
    </row>
    <row r="1379" spans="1:5" ht="12.75">
      <c r="A1379" s="1">
        <v>35347</v>
      </c>
      <c r="B1379">
        <v>2685.23</v>
      </c>
      <c r="C1379">
        <f t="shared" si="64"/>
        <v>-0.0064478872496468685</v>
      </c>
      <c r="D1379" s="2">
        <f t="shared" si="65"/>
        <v>3</v>
      </c>
      <c r="E1379" s="2">
        <f t="shared" si="63"/>
        <v>9</v>
      </c>
    </row>
    <row r="1380" spans="1:5" ht="12.75">
      <c r="A1380" s="1">
        <v>35348</v>
      </c>
      <c r="B1380">
        <v>2683.52</v>
      </c>
      <c r="C1380">
        <f t="shared" si="64"/>
        <v>-0.0006370198119956164</v>
      </c>
      <c r="D1380" s="2">
        <f t="shared" si="65"/>
        <v>4</v>
      </c>
      <c r="E1380" s="2">
        <f t="shared" si="63"/>
        <v>10</v>
      </c>
    </row>
    <row r="1381" spans="1:5" ht="12.75">
      <c r="A1381" s="1">
        <v>35349</v>
      </c>
      <c r="B1381">
        <v>2692.69</v>
      </c>
      <c r="C1381">
        <f t="shared" si="64"/>
        <v>0.0034113283866251468</v>
      </c>
      <c r="D1381" s="2">
        <f t="shared" si="65"/>
        <v>5</v>
      </c>
      <c r="E1381" s="2">
        <f t="shared" si="63"/>
        <v>11</v>
      </c>
    </row>
    <row r="1382" spans="1:5" ht="12.75">
      <c r="A1382" s="1">
        <v>35352</v>
      </c>
      <c r="B1382">
        <v>2700.83</v>
      </c>
      <c r="C1382">
        <f t="shared" si="64"/>
        <v>0.003018439230883381</v>
      </c>
      <c r="D1382" s="2">
        <f t="shared" si="65"/>
        <v>1</v>
      </c>
      <c r="E1382" s="2">
        <f t="shared" si="63"/>
        <v>14</v>
      </c>
    </row>
    <row r="1383" spans="1:5" ht="12.75">
      <c r="A1383" s="1">
        <v>35353</v>
      </c>
      <c r="B1383">
        <v>2718.73</v>
      </c>
      <c r="C1383">
        <f t="shared" si="64"/>
        <v>0.006605726328245462</v>
      </c>
      <c r="D1383" s="2">
        <f t="shared" si="65"/>
        <v>2</v>
      </c>
      <c r="E1383" s="2">
        <f t="shared" si="63"/>
        <v>15</v>
      </c>
    </row>
    <row r="1384" spans="1:5" ht="12.75">
      <c r="A1384" s="1">
        <v>35354</v>
      </c>
      <c r="B1384">
        <v>2705.06</v>
      </c>
      <c r="C1384">
        <f t="shared" si="64"/>
        <v>-0.005040766307487532</v>
      </c>
      <c r="D1384" s="2">
        <f t="shared" si="65"/>
        <v>3</v>
      </c>
      <c r="E1384" s="2">
        <f t="shared" si="63"/>
        <v>16</v>
      </c>
    </row>
    <row r="1385" spans="1:5" ht="12.75">
      <c r="A1385" s="1">
        <v>35355</v>
      </c>
      <c r="B1385">
        <v>2717.5</v>
      </c>
      <c r="C1385">
        <f t="shared" si="64"/>
        <v>0.004588246814754681</v>
      </c>
      <c r="D1385" s="2">
        <f t="shared" si="65"/>
        <v>4</v>
      </c>
      <c r="E1385" s="2">
        <f t="shared" si="63"/>
        <v>17</v>
      </c>
    </row>
    <row r="1386" spans="1:5" ht="12.75">
      <c r="A1386" s="1">
        <v>35356</v>
      </c>
      <c r="B1386">
        <v>2727.56</v>
      </c>
      <c r="C1386">
        <f t="shared" si="64"/>
        <v>0.00369509663672476</v>
      </c>
      <c r="D1386" s="2">
        <f t="shared" si="65"/>
        <v>5</v>
      </c>
      <c r="E1386" s="2">
        <f t="shared" si="63"/>
        <v>18</v>
      </c>
    </row>
    <row r="1387" spans="1:5" ht="12.75">
      <c r="A1387" s="1">
        <v>35359</v>
      </c>
      <c r="B1387">
        <v>2733.67</v>
      </c>
      <c r="C1387">
        <f t="shared" si="64"/>
        <v>0.002237592098961096</v>
      </c>
      <c r="D1387" s="2">
        <f t="shared" si="65"/>
        <v>1</v>
      </c>
      <c r="E1387" s="2">
        <f t="shared" si="63"/>
        <v>21</v>
      </c>
    </row>
    <row r="1388" spans="1:5" ht="12.75">
      <c r="A1388" s="1">
        <v>35360</v>
      </c>
      <c r="B1388">
        <v>2721.74</v>
      </c>
      <c r="C1388">
        <f t="shared" si="64"/>
        <v>-0.00437364708324335</v>
      </c>
      <c r="D1388" s="2">
        <f t="shared" si="65"/>
        <v>2</v>
      </c>
      <c r="E1388" s="2">
        <f t="shared" si="63"/>
        <v>22</v>
      </c>
    </row>
    <row r="1389" spans="1:5" ht="12.75">
      <c r="A1389" s="1">
        <v>35361</v>
      </c>
      <c r="B1389">
        <v>2678.89</v>
      </c>
      <c r="C1389">
        <f t="shared" si="64"/>
        <v>-0.015868852043238256</v>
      </c>
      <c r="D1389" s="2">
        <f t="shared" si="65"/>
        <v>3</v>
      </c>
      <c r="E1389" s="2">
        <f t="shared" si="63"/>
        <v>23</v>
      </c>
    </row>
    <row r="1390" spans="1:5" ht="12.75">
      <c r="A1390" s="1">
        <v>35362</v>
      </c>
      <c r="B1390">
        <v>2681.94</v>
      </c>
      <c r="C1390">
        <f t="shared" si="64"/>
        <v>0.0011378836221590985</v>
      </c>
      <c r="D1390" s="2">
        <f t="shared" si="65"/>
        <v>4</v>
      </c>
      <c r="E1390" s="2">
        <f t="shared" si="63"/>
        <v>24</v>
      </c>
    </row>
    <row r="1391" spans="1:5" ht="12.75">
      <c r="A1391" s="1">
        <v>35363</v>
      </c>
      <c r="B1391">
        <v>2690.79</v>
      </c>
      <c r="C1391">
        <f t="shared" si="64"/>
        <v>0.0032944175509373925</v>
      </c>
      <c r="D1391" s="2">
        <f t="shared" si="65"/>
        <v>5</v>
      </c>
      <c r="E1391" s="2">
        <f t="shared" si="63"/>
        <v>25</v>
      </c>
    </row>
    <row r="1392" spans="1:5" ht="12.75">
      <c r="A1392" s="1">
        <v>35366</v>
      </c>
      <c r="B1392">
        <v>2703.33</v>
      </c>
      <c r="C1392">
        <f t="shared" si="64"/>
        <v>0.004649515617300775</v>
      </c>
      <c r="D1392" s="2">
        <f t="shared" si="65"/>
        <v>1</v>
      </c>
      <c r="E1392" s="2">
        <f t="shared" si="63"/>
        <v>28</v>
      </c>
    </row>
    <row r="1393" spans="1:5" ht="12.75">
      <c r="A1393" s="1">
        <v>35367</v>
      </c>
      <c r="B1393">
        <v>2675.5</v>
      </c>
      <c r="C1393">
        <f t="shared" si="64"/>
        <v>-0.010348067643606717</v>
      </c>
      <c r="D1393" s="2">
        <f t="shared" si="65"/>
        <v>2</v>
      </c>
      <c r="E1393" s="2">
        <f t="shared" si="63"/>
        <v>29</v>
      </c>
    </row>
    <row r="1394" spans="1:5" ht="12.75">
      <c r="A1394" s="1">
        <v>35368</v>
      </c>
      <c r="B1394">
        <v>2664.72</v>
      </c>
      <c r="C1394">
        <f t="shared" si="64"/>
        <v>-0.004037292337239524</v>
      </c>
      <c r="D1394" s="2">
        <f t="shared" si="65"/>
        <v>3</v>
      </c>
      <c r="E1394" s="2">
        <f t="shared" si="63"/>
        <v>30</v>
      </c>
    </row>
    <row r="1395" spans="1:5" ht="12.75">
      <c r="A1395" s="1">
        <v>35369</v>
      </c>
      <c r="B1395">
        <v>2671.4</v>
      </c>
      <c r="C1395">
        <f t="shared" si="64"/>
        <v>0.002503693128885285</v>
      </c>
      <c r="D1395" s="2">
        <f t="shared" si="65"/>
        <v>4</v>
      </c>
      <c r="E1395" s="2">
        <f t="shared" si="63"/>
        <v>31</v>
      </c>
    </row>
    <row r="1396" spans="1:5" ht="12.75">
      <c r="A1396" s="1">
        <v>35370</v>
      </c>
      <c r="B1396">
        <v>2670.19</v>
      </c>
      <c r="C1396">
        <f t="shared" si="64"/>
        <v>-0.00045304863184792256</v>
      </c>
      <c r="D1396" s="2">
        <f t="shared" si="65"/>
        <v>5</v>
      </c>
      <c r="E1396" s="2">
        <f t="shared" si="63"/>
        <v>1</v>
      </c>
    </row>
    <row r="1397" spans="1:5" ht="12.75">
      <c r="A1397" s="1">
        <v>35373</v>
      </c>
      <c r="B1397">
        <v>2678.73</v>
      </c>
      <c r="C1397">
        <f t="shared" si="64"/>
        <v>0.0031931706798356053</v>
      </c>
      <c r="D1397" s="2">
        <f t="shared" si="65"/>
        <v>1</v>
      </c>
      <c r="E1397" s="2">
        <f t="shared" si="63"/>
        <v>4</v>
      </c>
    </row>
    <row r="1398" spans="1:5" ht="12.75">
      <c r="A1398" s="1">
        <v>35374</v>
      </c>
      <c r="B1398">
        <v>2716.16</v>
      </c>
      <c r="C1398">
        <f t="shared" si="64"/>
        <v>0.013876316514461477</v>
      </c>
      <c r="D1398" s="2">
        <f t="shared" si="65"/>
        <v>2</v>
      </c>
      <c r="E1398" s="2">
        <f t="shared" si="63"/>
        <v>5</v>
      </c>
    </row>
    <row r="1399" spans="1:5" ht="12.75">
      <c r="A1399" s="1">
        <v>35375</v>
      </c>
      <c r="B1399">
        <v>2735.28</v>
      </c>
      <c r="C1399">
        <f t="shared" si="64"/>
        <v>0.0070146891101353975</v>
      </c>
      <c r="D1399" s="2">
        <f t="shared" si="65"/>
        <v>3</v>
      </c>
      <c r="E1399" s="2">
        <f t="shared" si="63"/>
        <v>6</v>
      </c>
    </row>
    <row r="1400" spans="1:5" ht="12.75">
      <c r="A1400" s="1">
        <v>35376</v>
      </c>
      <c r="B1400">
        <v>2724.25</v>
      </c>
      <c r="C1400">
        <f t="shared" si="64"/>
        <v>-0.004040646358594111</v>
      </c>
      <c r="D1400" s="2">
        <f t="shared" si="65"/>
        <v>4</v>
      </c>
      <c r="E1400" s="2">
        <f t="shared" si="63"/>
        <v>7</v>
      </c>
    </row>
    <row r="1401" spans="1:5" ht="12.75">
      <c r="A1401" s="1">
        <v>35377</v>
      </c>
      <c r="B1401">
        <v>2732.29</v>
      </c>
      <c r="C1401">
        <f t="shared" si="64"/>
        <v>0.002946924541384478</v>
      </c>
      <c r="D1401" s="2">
        <f t="shared" si="65"/>
        <v>5</v>
      </c>
      <c r="E1401" s="2">
        <f t="shared" si="63"/>
        <v>8</v>
      </c>
    </row>
    <row r="1402" spans="1:5" ht="12.75">
      <c r="A1402" s="1">
        <v>35380</v>
      </c>
      <c r="B1402">
        <v>2730.44</v>
      </c>
      <c r="C1402">
        <f t="shared" si="64"/>
        <v>-0.0006773170450397952</v>
      </c>
      <c r="D1402" s="2">
        <f t="shared" si="65"/>
        <v>1</v>
      </c>
      <c r="E1402" s="2">
        <f t="shared" si="63"/>
        <v>11</v>
      </c>
    </row>
    <row r="1403" spans="1:5" ht="12.75">
      <c r="A1403" s="1">
        <v>35381</v>
      </c>
      <c r="B1403">
        <v>2764</v>
      </c>
      <c r="C1403">
        <f t="shared" si="64"/>
        <v>0.012216137534220288</v>
      </c>
      <c r="D1403" s="2">
        <f t="shared" si="65"/>
        <v>2</v>
      </c>
      <c r="E1403" s="2">
        <f t="shared" si="63"/>
        <v>12</v>
      </c>
    </row>
    <row r="1404" spans="1:5" ht="12.75">
      <c r="A1404" s="1">
        <v>35382</v>
      </c>
      <c r="B1404">
        <v>2770.61</v>
      </c>
      <c r="C1404">
        <f t="shared" si="64"/>
        <v>0.002388606656204169</v>
      </c>
      <c r="D1404" s="2">
        <f t="shared" si="65"/>
        <v>3</v>
      </c>
      <c r="E1404" s="2">
        <f t="shared" si="63"/>
        <v>13</v>
      </c>
    </row>
    <row r="1405" spans="1:5" ht="12.75">
      <c r="A1405" s="1">
        <v>35383</v>
      </c>
      <c r="B1405">
        <v>2784.39</v>
      </c>
      <c r="C1405">
        <f t="shared" si="64"/>
        <v>0.0049613063062856014</v>
      </c>
      <c r="D1405" s="2">
        <f t="shared" si="65"/>
        <v>4</v>
      </c>
      <c r="E1405" s="2">
        <f t="shared" si="63"/>
        <v>14</v>
      </c>
    </row>
    <row r="1406" spans="1:5" ht="12.75">
      <c r="A1406" s="1">
        <v>35384</v>
      </c>
      <c r="B1406">
        <v>2800.6</v>
      </c>
      <c r="C1406">
        <f t="shared" si="64"/>
        <v>0.005804861071626231</v>
      </c>
      <c r="D1406" s="2">
        <f t="shared" si="65"/>
        <v>5</v>
      </c>
      <c r="E1406" s="2">
        <f t="shared" si="63"/>
        <v>15</v>
      </c>
    </row>
    <row r="1407" spans="1:5" ht="12.75">
      <c r="A1407" s="1">
        <v>35387</v>
      </c>
      <c r="B1407">
        <v>2768.68</v>
      </c>
      <c r="C1407">
        <f t="shared" si="64"/>
        <v>-0.011463007614873219</v>
      </c>
      <c r="D1407" s="2">
        <f t="shared" si="65"/>
        <v>1</v>
      </c>
      <c r="E1407" s="2">
        <f t="shared" si="63"/>
        <v>18</v>
      </c>
    </row>
    <row r="1408" spans="1:5" ht="12.75">
      <c r="A1408" s="1">
        <v>35388</v>
      </c>
      <c r="B1408">
        <v>2781.54</v>
      </c>
      <c r="C1408">
        <f t="shared" si="64"/>
        <v>0.004634058834964807</v>
      </c>
      <c r="D1408" s="2">
        <f t="shared" si="65"/>
        <v>2</v>
      </c>
      <c r="E1408" s="2">
        <f t="shared" si="63"/>
        <v>19</v>
      </c>
    </row>
    <row r="1409" spans="1:5" ht="12.75">
      <c r="A1409" s="1">
        <v>35389</v>
      </c>
      <c r="B1409">
        <v>2766.08</v>
      </c>
      <c r="C1409">
        <f t="shared" si="64"/>
        <v>-0.0055735757033565135</v>
      </c>
      <c r="D1409" s="2">
        <f t="shared" si="65"/>
        <v>3</v>
      </c>
      <c r="E1409" s="2">
        <f t="shared" si="63"/>
        <v>20</v>
      </c>
    </row>
    <row r="1410" spans="1:5" ht="12.75">
      <c r="A1410" s="1">
        <v>35390</v>
      </c>
      <c r="B1410">
        <v>2765.29</v>
      </c>
      <c r="C1410">
        <f t="shared" si="64"/>
        <v>-0.00028564352244434644</v>
      </c>
      <c r="D1410" s="2">
        <f t="shared" si="65"/>
        <v>4</v>
      </c>
      <c r="E1410" s="2">
        <f t="shared" si="63"/>
        <v>21</v>
      </c>
    </row>
    <row r="1411" spans="1:5" ht="12.75">
      <c r="A1411" s="1">
        <v>35391</v>
      </c>
      <c r="B1411">
        <v>2769.47</v>
      </c>
      <c r="C1411">
        <f t="shared" si="64"/>
        <v>0.001510454218326448</v>
      </c>
      <c r="D1411" s="2">
        <f t="shared" si="65"/>
        <v>5</v>
      </c>
      <c r="E1411" s="2">
        <f aca="true" t="shared" si="66" ref="E1411:E1474">DAY(A1411)</f>
        <v>22</v>
      </c>
    </row>
    <row r="1412" spans="1:5" ht="12.75">
      <c r="A1412" s="1">
        <v>35394</v>
      </c>
      <c r="B1412">
        <v>2800.52</v>
      </c>
      <c r="C1412">
        <f aca="true" t="shared" si="67" ref="C1412:C1475">LN(B1412/B1411)</f>
        <v>0.011149148071952407</v>
      </c>
      <c r="D1412" s="2">
        <f t="shared" si="65"/>
        <v>1</v>
      </c>
      <c r="E1412" s="2">
        <f t="shared" si="66"/>
        <v>25</v>
      </c>
    </row>
    <row r="1413" spans="1:5" ht="12.75">
      <c r="A1413" s="1">
        <v>35395</v>
      </c>
      <c r="B1413">
        <v>2808.62</v>
      </c>
      <c r="C1413">
        <f t="shared" si="67"/>
        <v>0.002888145288023745</v>
      </c>
      <c r="D1413" s="2">
        <f t="shared" si="65"/>
        <v>2</v>
      </c>
      <c r="E1413" s="2">
        <f t="shared" si="66"/>
        <v>26</v>
      </c>
    </row>
    <row r="1414" spans="1:5" ht="12.75">
      <c r="A1414" s="1">
        <v>35396</v>
      </c>
      <c r="B1414">
        <v>2793.86</v>
      </c>
      <c r="C1414">
        <f t="shared" si="67"/>
        <v>-0.005269107305721357</v>
      </c>
      <c r="D1414" s="2">
        <f t="shared" si="65"/>
        <v>3</v>
      </c>
      <c r="E1414" s="2">
        <f t="shared" si="66"/>
        <v>27</v>
      </c>
    </row>
    <row r="1415" spans="1:5" ht="12.75">
      <c r="A1415" s="1">
        <v>35397</v>
      </c>
      <c r="B1415">
        <v>2829.68</v>
      </c>
      <c r="C1415">
        <f t="shared" si="67"/>
        <v>0.012739478850417664</v>
      </c>
      <c r="D1415" s="2">
        <f aca="true" t="shared" si="68" ref="D1415:D1478">WEEKDAY(A1415,2)</f>
        <v>4</v>
      </c>
      <c r="E1415" s="2">
        <f t="shared" si="66"/>
        <v>28</v>
      </c>
    </row>
    <row r="1416" spans="1:5" ht="12.75">
      <c r="A1416" s="1">
        <v>35398</v>
      </c>
      <c r="B1416">
        <v>2848.84</v>
      </c>
      <c r="C1416">
        <f t="shared" si="67"/>
        <v>0.006748262825746908</v>
      </c>
      <c r="D1416" s="2">
        <f t="shared" si="68"/>
        <v>5</v>
      </c>
      <c r="E1416" s="2">
        <f t="shared" si="66"/>
        <v>29</v>
      </c>
    </row>
    <row r="1417" spans="1:5" ht="12.75">
      <c r="A1417" s="1">
        <v>35401</v>
      </c>
      <c r="B1417">
        <v>2853.46</v>
      </c>
      <c r="C1417">
        <f t="shared" si="67"/>
        <v>0.0016203991410103252</v>
      </c>
      <c r="D1417" s="2">
        <f t="shared" si="68"/>
        <v>1</v>
      </c>
      <c r="E1417" s="2">
        <f t="shared" si="66"/>
        <v>2</v>
      </c>
    </row>
    <row r="1418" spans="1:5" ht="12.75">
      <c r="A1418" s="1">
        <v>35402</v>
      </c>
      <c r="B1418">
        <v>2900.76</v>
      </c>
      <c r="C1418">
        <f t="shared" si="67"/>
        <v>0.01644047860028615</v>
      </c>
      <c r="D1418" s="2">
        <f t="shared" si="68"/>
        <v>2</v>
      </c>
      <c r="E1418" s="2">
        <f t="shared" si="66"/>
        <v>3</v>
      </c>
    </row>
    <row r="1419" spans="1:5" ht="12.75">
      <c r="A1419" s="1">
        <v>35403</v>
      </c>
      <c r="B1419">
        <v>2880.89</v>
      </c>
      <c r="C1419">
        <f t="shared" si="67"/>
        <v>-0.006873497437489268</v>
      </c>
      <c r="D1419" s="2">
        <f t="shared" si="68"/>
        <v>3</v>
      </c>
      <c r="E1419" s="2">
        <f t="shared" si="66"/>
        <v>4</v>
      </c>
    </row>
    <row r="1420" spans="1:5" ht="12.75">
      <c r="A1420" s="1">
        <v>35404</v>
      </c>
      <c r="B1420">
        <v>2894.43</v>
      </c>
      <c r="C1420">
        <f t="shared" si="67"/>
        <v>0.004688926261249885</v>
      </c>
      <c r="D1420" s="2">
        <f t="shared" si="68"/>
        <v>4</v>
      </c>
      <c r="E1420" s="2">
        <f t="shared" si="66"/>
        <v>5</v>
      </c>
    </row>
    <row r="1421" spans="1:5" ht="12.75">
      <c r="A1421" s="1">
        <v>35405</v>
      </c>
      <c r="B1421">
        <v>2832.53</v>
      </c>
      <c r="C1421">
        <f t="shared" si="67"/>
        <v>-0.021617895233299787</v>
      </c>
      <c r="D1421" s="2">
        <f t="shared" si="68"/>
        <v>5</v>
      </c>
      <c r="E1421" s="2">
        <f t="shared" si="66"/>
        <v>6</v>
      </c>
    </row>
    <row r="1422" spans="1:5" ht="12.75">
      <c r="A1422" s="1">
        <v>35408</v>
      </c>
      <c r="B1422">
        <v>2870.3</v>
      </c>
      <c r="C1422">
        <f t="shared" si="67"/>
        <v>0.013246248711081205</v>
      </c>
      <c r="D1422" s="2">
        <f t="shared" si="68"/>
        <v>1</v>
      </c>
      <c r="E1422" s="2">
        <f t="shared" si="66"/>
        <v>9</v>
      </c>
    </row>
    <row r="1423" spans="1:5" ht="12.75">
      <c r="A1423" s="1">
        <v>35409</v>
      </c>
      <c r="B1423">
        <v>2890.95</v>
      </c>
      <c r="C1423">
        <f t="shared" si="67"/>
        <v>0.007168613905618358</v>
      </c>
      <c r="D1423" s="2">
        <f t="shared" si="68"/>
        <v>2</v>
      </c>
      <c r="E1423" s="2">
        <f t="shared" si="66"/>
        <v>10</v>
      </c>
    </row>
    <row r="1424" spans="1:5" ht="12.75">
      <c r="A1424" s="1">
        <v>35410</v>
      </c>
      <c r="B1424">
        <v>2836.36</v>
      </c>
      <c r="C1424">
        <f t="shared" si="67"/>
        <v>-0.01906362786607087</v>
      </c>
      <c r="D1424" s="2">
        <f t="shared" si="68"/>
        <v>3</v>
      </c>
      <c r="E1424" s="2">
        <f t="shared" si="66"/>
        <v>11</v>
      </c>
    </row>
    <row r="1425" spans="1:5" ht="12.75">
      <c r="A1425" s="1">
        <v>35411</v>
      </c>
      <c r="B1425">
        <v>2846.94</v>
      </c>
      <c r="C1425">
        <f t="shared" si="67"/>
        <v>0.0037231932932658947</v>
      </c>
      <c r="D1425" s="2">
        <f t="shared" si="68"/>
        <v>4</v>
      </c>
      <c r="E1425" s="2">
        <f t="shared" si="66"/>
        <v>12</v>
      </c>
    </row>
    <row r="1426" spans="1:5" ht="12.75">
      <c r="A1426" s="1">
        <v>35412</v>
      </c>
      <c r="B1426">
        <v>2815.77</v>
      </c>
      <c r="C1426">
        <f t="shared" si="67"/>
        <v>-0.011008974434473035</v>
      </c>
      <c r="D1426" s="2">
        <f t="shared" si="68"/>
        <v>5</v>
      </c>
      <c r="E1426" s="2">
        <f t="shared" si="66"/>
        <v>13</v>
      </c>
    </row>
    <row r="1427" spans="1:5" ht="12.75">
      <c r="A1427" s="1">
        <v>35415</v>
      </c>
      <c r="B1427">
        <v>2841.16</v>
      </c>
      <c r="C1427">
        <f t="shared" si="67"/>
        <v>0.008976660660303214</v>
      </c>
      <c r="D1427" s="2">
        <f t="shared" si="68"/>
        <v>1</v>
      </c>
      <c r="E1427" s="2">
        <f t="shared" si="66"/>
        <v>16</v>
      </c>
    </row>
    <row r="1428" spans="1:5" ht="12.75">
      <c r="A1428" s="1">
        <v>35416</v>
      </c>
      <c r="B1428">
        <v>2808.5</v>
      </c>
      <c r="C1428">
        <f t="shared" si="67"/>
        <v>-0.01156188649370794</v>
      </c>
      <c r="D1428" s="2">
        <f t="shared" si="68"/>
        <v>2</v>
      </c>
      <c r="E1428" s="2">
        <f t="shared" si="66"/>
        <v>17</v>
      </c>
    </row>
    <row r="1429" spans="1:5" ht="12.75">
      <c r="A1429" s="1">
        <v>35417</v>
      </c>
      <c r="B1429">
        <v>2814.23</v>
      </c>
      <c r="C1429">
        <f t="shared" si="67"/>
        <v>0.0020381565480021204</v>
      </c>
      <c r="D1429" s="2">
        <f t="shared" si="68"/>
        <v>3</v>
      </c>
      <c r="E1429" s="2">
        <f t="shared" si="66"/>
        <v>18</v>
      </c>
    </row>
    <row r="1430" spans="1:5" ht="12.75">
      <c r="A1430" s="1">
        <v>35418</v>
      </c>
      <c r="B1430">
        <v>2824.83</v>
      </c>
      <c r="C1430">
        <f t="shared" si="67"/>
        <v>0.0037594962581935574</v>
      </c>
      <c r="D1430" s="2">
        <f t="shared" si="68"/>
        <v>4</v>
      </c>
      <c r="E1430" s="2">
        <f t="shared" si="66"/>
        <v>19</v>
      </c>
    </row>
    <row r="1431" spans="1:5" ht="12.75">
      <c r="A1431" s="1">
        <v>35419</v>
      </c>
      <c r="B1431">
        <v>2835.54</v>
      </c>
      <c r="C1431">
        <f t="shared" si="67"/>
        <v>0.0037842094353591127</v>
      </c>
      <c r="D1431" s="2">
        <f t="shared" si="68"/>
        <v>5</v>
      </c>
      <c r="E1431" s="2">
        <f t="shared" si="66"/>
        <v>20</v>
      </c>
    </row>
    <row r="1432" spans="1:5" ht="12.75">
      <c r="A1432" s="1">
        <v>35422</v>
      </c>
      <c r="B1432">
        <v>2844.09</v>
      </c>
      <c r="C1432">
        <f t="shared" si="67"/>
        <v>0.0030107617779989377</v>
      </c>
      <c r="D1432" s="2">
        <f t="shared" si="68"/>
        <v>1</v>
      </c>
      <c r="E1432" s="2">
        <f t="shared" si="66"/>
        <v>23</v>
      </c>
    </row>
    <row r="1433" spans="1:5" ht="12.75">
      <c r="A1433" s="1">
        <v>35423</v>
      </c>
      <c r="B1433">
        <v>2844.09</v>
      </c>
      <c r="C1433">
        <f t="shared" si="67"/>
        <v>0</v>
      </c>
      <c r="D1433" s="2">
        <f t="shared" si="68"/>
        <v>2</v>
      </c>
      <c r="E1433" s="2">
        <f t="shared" si="66"/>
        <v>24</v>
      </c>
    </row>
    <row r="1434" spans="1:5" ht="12.75">
      <c r="A1434" s="1">
        <v>35424</v>
      </c>
      <c r="B1434">
        <v>2844.09</v>
      </c>
      <c r="C1434">
        <f t="shared" si="67"/>
        <v>0</v>
      </c>
      <c r="D1434" s="2">
        <f t="shared" si="68"/>
        <v>3</v>
      </c>
      <c r="E1434" s="2">
        <f t="shared" si="66"/>
        <v>25</v>
      </c>
    </row>
    <row r="1435" spans="1:5" ht="12.75">
      <c r="A1435" s="1">
        <v>35425</v>
      </c>
      <c r="B1435">
        <v>2844.09</v>
      </c>
      <c r="C1435">
        <f t="shared" si="67"/>
        <v>0</v>
      </c>
      <c r="D1435" s="2">
        <f t="shared" si="68"/>
        <v>4</v>
      </c>
      <c r="E1435" s="2">
        <f t="shared" si="66"/>
        <v>26</v>
      </c>
    </row>
    <row r="1436" spans="1:5" ht="12.75">
      <c r="A1436" s="1">
        <v>35426</v>
      </c>
      <c r="B1436">
        <v>2859.22</v>
      </c>
      <c r="C1436">
        <f t="shared" si="67"/>
        <v>0.005305703352283848</v>
      </c>
      <c r="D1436" s="2">
        <f t="shared" si="68"/>
        <v>5</v>
      </c>
      <c r="E1436" s="2">
        <f t="shared" si="66"/>
        <v>27</v>
      </c>
    </row>
    <row r="1437" spans="1:5" ht="12.75">
      <c r="A1437" s="1">
        <v>35429</v>
      </c>
      <c r="B1437">
        <v>2880.07</v>
      </c>
      <c r="C1437">
        <f t="shared" si="67"/>
        <v>0.007265739045846923</v>
      </c>
      <c r="D1437" s="2">
        <f t="shared" si="68"/>
        <v>1</v>
      </c>
      <c r="E1437" s="2">
        <f t="shared" si="66"/>
        <v>30</v>
      </c>
    </row>
    <row r="1438" spans="1:5" ht="12.75">
      <c r="A1438" s="1">
        <v>35430</v>
      </c>
      <c r="B1438">
        <v>2880.07</v>
      </c>
      <c r="C1438">
        <f t="shared" si="67"/>
        <v>0</v>
      </c>
      <c r="D1438" s="2">
        <f t="shared" si="68"/>
        <v>2</v>
      </c>
      <c r="E1438" s="2">
        <f t="shared" si="66"/>
        <v>31</v>
      </c>
    </row>
    <row r="1439" spans="1:5" ht="12.75">
      <c r="A1439" s="1">
        <v>35431</v>
      </c>
      <c r="B1439">
        <v>2880.07</v>
      </c>
      <c r="C1439">
        <f t="shared" si="67"/>
        <v>0</v>
      </c>
      <c r="D1439" s="2">
        <f t="shared" si="68"/>
        <v>3</v>
      </c>
      <c r="E1439" s="2">
        <f t="shared" si="66"/>
        <v>1</v>
      </c>
    </row>
    <row r="1440" spans="1:5" ht="12.75">
      <c r="A1440" s="1">
        <v>35432</v>
      </c>
      <c r="B1440">
        <v>2820.81</v>
      </c>
      <c r="C1440">
        <f t="shared" si="67"/>
        <v>-0.0207905216592596</v>
      </c>
      <c r="D1440" s="2">
        <f t="shared" si="68"/>
        <v>4</v>
      </c>
      <c r="E1440" s="2">
        <f t="shared" si="66"/>
        <v>2</v>
      </c>
    </row>
    <row r="1441" spans="1:5" ht="12.75">
      <c r="A1441" s="1">
        <v>35433</v>
      </c>
      <c r="B1441">
        <v>2863.26</v>
      </c>
      <c r="C1441">
        <f t="shared" si="67"/>
        <v>0.014936758075521432</v>
      </c>
      <c r="D1441" s="2">
        <f t="shared" si="68"/>
        <v>5</v>
      </c>
      <c r="E1441" s="2">
        <f t="shared" si="66"/>
        <v>3</v>
      </c>
    </row>
    <row r="1442" spans="1:5" ht="12.75">
      <c r="A1442" s="1">
        <v>35436</v>
      </c>
      <c r="B1442">
        <v>2890.2</v>
      </c>
      <c r="C1442">
        <f t="shared" si="67"/>
        <v>0.009364868057796136</v>
      </c>
      <c r="D1442" s="2">
        <f t="shared" si="68"/>
        <v>1</v>
      </c>
      <c r="E1442" s="2">
        <f t="shared" si="66"/>
        <v>6</v>
      </c>
    </row>
    <row r="1443" spans="1:5" ht="12.75">
      <c r="A1443" s="1">
        <v>35437</v>
      </c>
      <c r="B1443">
        <v>2876.34</v>
      </c>
      <c r="C1443">
        <f t="shared" si="67"/>
        <v>-0.004807051261044342</v>
      </c>
      <c r="D1443" s="2">
        <f t="shared" si="68"/>
        <v>2</v>
      </c>
      <c r="E1443" s="2">
        <f t="shared" si="66"/>
        <v>7</v>
      </c>
    </row>
    <row r="1444" spans="1:5" ht="12.75">
      <c r="A1444" s="1">
        <v>35438</v>
      </c>
      <c r="B1444">
        <v>2904.08</v>
      </c>
      <c r="C1444">
        <f t="shared" si="67"/>
        <v>0.009597992171422407</v>
      </c>
      <c r="D1444" s="2">
        <f t="shared" si="68"/>
        <v>3</v>
      </c>
      <c r="E1444" s="2">
        <f t="shared" si="66"/>
        <v>8</v>
      </c>
    </row>
    <row r="1445" spans="1:5" ht="12.75">
      <c r="A1445" s="1">
        <v>35439</v>
      </c>
      <c r="B1445">
        <v>2936.69</v>
      </c>
      <c r="C1445">
        <f t="shared" si="67"/>
        <v>0.011166451972400505</v>
      </c>
      <c r="D1445" s="2">
        <f t="shared" si="68"/>
        <v>4</v>
      </c>
      <c r="E1445" s="2">
        <f t="shared" si="66"/>
        <v>9</v>
      </c>
    </row>
    <row r="1446" spans="1:5" ht="12.75">
      <c r="A1446" s="1">
        <v>35440</v>
      </c>
      <c r="B1446">
        <v>2915.81</v>
      </c>
      <c r="C1446">
        <f t="shared" si="67"/>
        <v>-0.007135442491661242</v>
      </c>
      <c r="D1446" s="2">
        <f t="shared" si="68"/>
        <v>5</v>
      </c>
      <c r="E1446" s="2">
        <f t="shared" si="66"/>
        <v>10</v>
      </c>
    </row>
    <row r="1447" spans="1:5" ht="12.75">
      <c r="A1447" s="1">
        <v>35443</v>
      </c>
      <c r="B1447">
        <v>2956.78</v>
      </c>
      <c r="C1447">
        <f t="shared" si="67"/>
        <v>0.013953184099877143</v>
      </c>
      <c r="D1447" s="2">
        <f t="shared" si="68"/>
        <v>1</v>
      </c>
      <c r="E1447" s="2">
        <f t="shared" si="66"/>
        <v>13</v>
      </c>
    </row>
    <row r="1448" spans="1:5" ht="12.75">
      <c r="A1448" s="1">
        <v>35444</v>
      </c>
      <c r="B1448">
        <v>2978.84</v>
      </c>
      <c r="C1448">
        <f t="shared" si="67"/>
        <v>0.007433124617239415</v>
      </c>
      <c r="D1448" s="2">
        <f t="shared" si="68"/>
        <v>2</v>
      </c>
      <c r="E1448" s="2">
        <f t="shared" si="66"/>
        <v>14</v>
      </c>
    </row>
    <row r="1449" spans="1:5" ht="12.75">
      <c r="A1449" s="1">
        <v>35445</v>
      </c>
      <c r="B1449">
        <v>2976.56</v>
      </c>
      <c r="C1449">
        <f t="shared" si="67"/>
        <v>-0.0007656916786090256</v>
      </c>
      <c r="D1449" s="2">
        <f t="shared" si="68"/>
        <v>3</v>
      </c>
      <c r="E1449" s="2">
        <f t="shared" si="66"/>
        <v>15</v>
      </c>
    </row>
    <row r="1450" spans="1:5" ht="12.75">
      <c r="A1450" s="1">
        <v>35446</v>
      </c>
      <c r="B1450">
        <v>2996.12</v>
      </c>
      <c r="C1450">
        <f t="shared" si="67"/>
        <v>0.0065498469456783705</v>
      </c>
      <c r="D1450" s="2">
        <f t="shared" si="68"/>
        <v>4</v>
      </c>
      <c r="E1450" s="2">
        <f t="shared" si="66"/>
        <v>16</v>
      </c>
    </row>
    <row r="1451" spans="1:5" ht="12.75">
      <c r="A1451" s="1">
        <v>35447</v>
      </c>
      <c r="B1451">
        <v>3006.87</v>
      </c>
      <c r="C1451">
        <f t="shared" si="67"/>
        <v>0.003581552356847151</v>
      </c>
      <c r="D1451" s="2">
        <f t="shared" si="68"/>
        <v>5</v>
      </c>
      <c r="E1451" s="2">
        <f t="shared" si="66"/>
        <v>17</v>
      </c>
    </row>
    <row r="1452" spans="1:5" ht="12.75">
      <c r="A1452" s="1">
        <v>35450</v>
      </c>
      <c r="B1452">
        <v>2999.19</v>
      </c>
      <c r="C1452">
        <f t="shared" si="67"/>
        <v>-0.0025574184026960394</v>
      </c>
      <c r="D1452" s="2">
        <f t="shared" si="68"/>
        <v>1</v>
      </c>
      <c r="E1452" s="2">
        <f t="shared" si="66"/>
        <v>20</v>
      </c>
    </row>
    <row r="1453" spans="1:5" ht="12.75">
      <c r="A1453" s="1">
        <v>35451</v>
      </c>
      <c r="B1453">
        <v>3000.66</v>
      </c>
      <c r="C1453">
        <f t="shared" si="67"/>
        <v>0.0004900122601109049</v>
      </c>
      <c r="D1453" s="2">
        <f t="shared" si="68"/>
        <v>2</v>
      </c>
      <c r="E1453" s="2">
        <f t="shared" si="66"/>
        <v>21</v>
      </c>
    </row>
    <row r="1454" spans="1:5" ht="12.75">
      <c r="A1454" s="1">
        <v>35452</v>
      </c>
      <c r="B1454">
        <v>3026.63</v>
      </c>
      <c r="C1454">
        <f t="shared" si="67"/>
        <v>0.008617524862607391</v>
      </c>
      <c r="D1454" s="2">
        <f t="shared" si="68"/>
        <v>3</v>
      </c>
      <c r="E1454" s="2">
        <f t="shared" si="66"/>
        <v>22</v>
      </c>
    </row>
    <row r="1455" spans="1:5" ht="12.75">
      <c r="A1455" s="1">
        <v>35453</v>
      </c>
      <c r="B1455">
        <v>3037.28</v>
      </c>
      <c r="C1455">
        <f t="shared" si="67"/>
        <v>0.003512588725828933</v>
      </c>
      <c r="D1455" s="2">
        <f t="shared" si="68"/>
        <v>4</v>
      </c>
      <c r="E1455" s="2">
        <f t="shared" si="66"/>
        <v>23</v>
      </c>
    </row>
    <row r="1456" spans="1:5" ht="12.75">
      <c r="A1456" s="1">
        <v>35454</v>
      </c>
      <c r="B1456">
        <v>2982.63</v>
      </c>
      <c r="C1456">
        <f t="shared" si="67"/>
        <v>-0.018156916425772128</v>
      </c>
      <c r="D1456" s="2">
        <f t="shared" si="68"/>
        <v>5</v>
      </c>
      <c r="E1456" s="2">
        <f t="shared" si="66"/>
        <v>24</v>
      </c>
    </row>
    <row r="1457" spans="1:5" ht="12.75">
      <c r="A1457" s="1">
        <v>35457</v>
      </c>
      <c r="B1457">
        <v>2992.55</v>
      </c>
      <c r="C1457">
        <f t="shared" si="67"/>
        <v>0.0033204051138452837</v>
      </c>
      <c r="D1457" s="2">
        <f t="shared" si="68"/>
        <v>1</v>
      </c>
      <c r="E1457" s="2">
        <f t="shared" si="66"/>
        <v>27</v>
      </c>
    </row>
    <row r="1458" spans="1:5" ht="12.75">
      <c r="A1458" s="1">
        <v>35458</v>
      </c>
      <c r="B1458">
        <v>3028.27</v>
      </c>
      <c r="C1458">
        <f t="shared" si="67"/>
        <v>0.011865632619328619</v>
      </c>
      <c r="D1458" s="2">
        <f t="shared" si="68"/>
        <v>2</v>
      </c>
      <c r="E1458" s="2">
        <f t="shared" si="66"/>
        <v>28</v>
      </c>
    </row>
    <row r="1459" spans="1:5" ht="12.75">
      <c r="A1459" s="1">
        <v>35459</v>
      </c>
      <c r="B1459">
        <v>2997.95</v>
      </c>
      <c r="C1459">
        <f t="shared" si="67"/>
        <v>-0.010062777611356617</v>
      </c>
      <c r="D1459" s="2">
        <f t="shared" si="68"/>
        <v>3</v>
      </c>
      <c r="E1459" s="2">
        <f t="shared" si="66"/>
        <v>29</v>
      </c>
    </row>
    <row r="1460" spans="1:5" ht="12.75">
      <c r="A1460" s="1">
        <v>35460</v>
      </c>
      <c r="B1460">
        <v>3018.58</v>
      </c>
      <c r="C1460">
        <f t="shared" si="67"/>
        <v>0.006857800377080544</v>
      </c>
      <c r="D1460" s="2">
        <f t="shared" si="68"/>
        <v>4</v>
      </c>
      <c r="E1460" s="2">
        <f t="shared" si="66"/>
        <v>30</v>
      </c>
    </row>
    <row r="1461" spans="1:5" ht="12.75">
      <c r="A1461" s="1">
        <v>35461</v>
      </c>
      <c r="B1461">
        <v>3037.7</v>
      </c>
      <c r="C1461">
        <f t="shared" si="67"/>
        <v>0.006314127987249253</v>
      </c>
      <c r="D1461" s="2">
        <f t="shared" si="68"/>
        <v>5</v>
      </c>
      <c r="E1461" s="2">
        <f t="shared" si="66"/>
        <v>31</v>
      </c>
    </row>
    <row r="1462" spans="1:5" ht="12.75">
      <c r="A1462" s="1">
        <v>35464</v>
      </c>
      <c r="B1462">
        <v>3064.7</v>
      </c>
      <c r="C1462">
        <f t="shared" si="67"/>
        <v>0.00884903519499675</v>
      </c>
      <c r="D1462" s="2">
        <f t="shared" si="68"/>
        <v>1</v>
      </c>
      <c r="E1462" s="2">
        <f t="shared" si="66"/>
        <v>3</v>
      </c>
    </row>
    <row r="1463" spans="1:5" ht="12.75">
      <c r="A1463" s="1">
        <v>35465</v>
      </c>
      <c r="B1463">
        <v>3067.48</v>
      </c>
      <c r="C1463">
        <f t="shared" si="67"/>
        <v>0.0009066922988077385</v>
      </c>
      <c r="D1463" s="2">
        <f t="shared" si="68"/>
        <v>2</v>
      </c>
      <c r="E1463" s="2">
        <f t="shared" si="66"/>
        <v>4</v>
      </c>
    </row>
    <row r="1464" spans="1:5" ht="12.75">
      <c r="A1464" s="1">
        <v>35466</v>
      </c>
      <c r="B1464">
        <v>3114.73</v>
      </c>
      <c r="C1464">
        <f t="shared" si="67"/>
        <v>0.01528609350086592</v>
      </c>
      <c r="D1464" s="2">
        <f t="shared" si="68"/>
        <v>3</v>
      </c>
      <c r="E1464" s="2">
        <f t="shared" si="66"/>
        <v>5</v>
      </c>
    </row>
    <row r="1465" spans="1:5" ht="12.75">
      <c r="A1465" s="1">
        <v>35467</v>
      </c>
      <c r="B1465">
        <v>3124.78</v>
      </c>
      <c r="C1465">
        <f t="shared" si="67"/>
        <v>0.0032214095950285062</v>
      </c>
      <c r="D1465" s="2">
        <f t="shared" si="68"/>
        <v>4</v>
      </c>
      <c r="E1465" s="2">
        <f t="shared" si="66"/>
        <v>6</v>
      </c>
    </row>
    <row r="1466" spans="1:5" ht="12.75">
      <c r="A1466" s="1">
        <v>35468</v>
      </c>
      <c r="B1466">
        <v>3161.36</v>
      </c>
      <c r="C1466">
        <f t="shared" si="67"/>
        <v>0.011638434048688424</v>
      </c>
      <c r="D1466" s="2">
        <f t="shared" si="68"/>
        <v>5</v>
      </c>
      <c r="E1466" s="2">
        <f t="shared" si="66"/>
        <v>7</v>
      </c>
    </row>
    <row r="1467" spans="1:5" ht="12.75">
      <c r="A1467" s="1">
        <v>35471</v>
      </c>
      <c r="B1467">
        <v>3185.72</v>
      </c>
      <c r="C1467">
        <f t="shared" si="67"/>
        <v>0.007676008372267004</v>
      </c>
      <c r="D1467" s="2">
        <f t="shared" si="68"/>
        <v>1</v>
      </c>
      <c r="E1467" s="2">
        <f t="shared" si="66"/>
        <v>10</v>
      </c>
    </row>
    <row r="1468" spans="1:5" ht="12.75">
      <c r="A1468" s="1">
        <v>35472</v>
      </c>
      <c r="B1468">
        <v>3191.45</v>
      </c>
      <c r="C1468">
        <f t="shared" si="67"/>
        <v>0.001797035845683464</v>
      </c>
      <c r="D1468" s="2">
        <f t="shared" si="68"/>
        <v>2</v>
      </c>
      <c r="E1468" s="2">
        <f t="shared" si="66"/>
        <v>11</v>
      </c>
    </row>
    <row r="1469" spans="1:5" ht="12.75">
      <c r="A1469" s="1">
        <v>35473</v>
      </c>
      <c r="B1469">
        <v>3211.01</v>
      </c>
      <c r="C1469">
        <f t="shared" si="67"/>
        <v>0.006110170420332224</v>
      </c>
      <c r="D1469" s="2">
        <f t="shared" si="68"/>
        <v>3</v>
      </c>
      <c r="E1469" s="2">
        <f t="shared" si="66"/>
        <v>12</v>
      </c>
    </row>
    <row r="1470" spans="1:5" ht="12.75">
      <c r="A1470" s="1">
        <v>35474</v>
      </c>
      <c r="B1470">
        <v>3256.86</v>
      </c>
      <c r="C1470">
        <f t="shared" si="67"/>
        <v>0.014178011631684976</v>
      </c>
      <c r="D1470" s="2">
        <f t="shared" si="68"/>
        <v>4</v>
      </c>
      <c r="E1470" s="2">
        <f t="shared" si="66"/>
        <v>13</v>
      </c>
    </row>
    <row r="1471" spans="1:5" ht="12.75">
      <c r="A1471" s="1">
        <v>35475</v>
      </c>
      <c r="B1471">
        <v>3249.17</v>
      </c>
      <c r="C1471">
        <f t="shared" si="67"/>
        <v>-0.002363961918767298</v>
      </c>
      <c r="D1471" s="2">
        <f t="shared" si="68"/>
        <v>5</v>
      </c>
      <c r="E1471" s="2">
        <f t="shared" si="66"/>
        <v>14</v>
      </c>
    </row>
    <row r="1472" spans="1:5" ht="12.75">
      <c r="A1472" s="1">
        <v>35478</v>
      </c>
      <c r="B1472">
        <v>3260.3</v>
      </c>
      <c r="C1472">
        <f t="shared" si="67"/>
        <v>0.0034196365744379605</v>
      </c>
      <c r="D1472" s="2">
        <f t="shared" si="68"/>
        <v>1</v>
      </c>
      <c r="E1472" s="2">
        <f t="shared" si="66"/>
        <v>17</v>
      </c>
    </row>
    <row r="1473" spans="1:5" ht="12.75">
      <c r="A1473" s="1">
        <v>35479</v>
      </c>
      <c r="B1473">
        <v>3230.83</v>
      </c>
      <c r="C1473">
        <f t="shared" si="67"/>
        <v>-0.009080145515751198</v>
      </c>
      <c r="D1473" s="2">
        <f t="shared" si="68"/>
        <v>2</v>
      </c>
      <c r="E1473" s="2">
        <f t="shared" si="66"/>
        <v>18</v>
      </c>
    </row>
    <row r="1474" spans="1:5" ht="12.75">
      <c r="A1474" s="1">
        <v>35480</v>
      </c>
      <c r="B1474">
        <v>3209.04</v>
      </c>
      <c r="C1474">
        <f t="shared" si="67"/>
        <v>-0.006767243176361505</v>
      </c>
      <c r="D1474" s="2">
        <f t="shared" si="68"/>
        <v>3</v>
      </c>
      <c r="E1474" s="2">
        <f t="shared" si="66"/>
        <v>19</v>
      </c>
    </row>
    <row r="1475" spans="1:5" ht="12.75">
      <c r="A1475" s="1">
        <v>35481</v>
      </c>
      <c r="B1475">
        <v>3197.09</v>
      </c>
      <c r="C1475">
        <f t="shared" si="67"/>
        <v>-0.003730805918991362</v>
      </c>
      <c r="D1475" s="2">
        <f t="shared" si="68"/>
        <v>4</v>
      </c>
      <c r="E1475" s="2">
        <f aca="true" t="shared" si="69" ref="E1475:E1538">DAY(A1475)</f>
        <v>20</v>
      </c>
    </row>
    <row r="1476" spans="1:5" ht="12.75">
      <c r="A1476" s="1">
        <v>35482</v>
      </c>
      <c r="B1476">
        <v>3203.79</v>
      </c>
      <c r="C1476">
        <f aca="true" t="shared" si="70" ref="C1476:C1539">LN(B1476/B1475)</f>
        <v>0.0020934629135195013</v>
      </c>
      <c r="D1476" s="2">
        <f t="shared" si="68"/>
        <v>5</v>
      </c>
      <c r="E1476" s="2">
        <f t="shared" si="69"/>
        <v>21</v>
      </c>
    </row>
    <row r="1477" spans="1:5" ht="12.75">
      <c r="A1477" s="1">
        <v>35485</v>
      </c>
      <c r="B1477">
        <v>3180.63</v>
      </c>
      <c r="C1477">
        <f t="shared" si="70"/>
        <v>-0.007255193609108125</v>
      </c>
      <c r="D1477" s="2">
        <f t="shared" si="68"/>
        <v>1</v>
      </c>
      <c r="E1477" s="2">
        <f t="shared" si="69"/>
        <v>24</v>
      </c>
    </row>
    <row r="1478" spans="1:5" ht="12.75">
      <c r="A1478" s="1">
        <v>35486</v>
      </c>
      <c r="B1478">
        <v>3233.34</v>
      </c>
      <c r="C1478">
        <f t="shared" si="70"/>
        <v>0.016436368316969364</v>
      </c>
      <c r="D1478" s="2">
        <f t="shared" si="68"/>
        <v>2</v>
      </c>
      <c r="E1478" s="2">
        <f t="shared" si="69"/>
        <v>25</v>
      </c>
    </row>
    <row r="1479" spans="1:5" ht="12.75">
      <c r="A1479" s="1">
        <v>35487</v>
      </c>
      <c r="B1479">
        <v>3245.02</v>
      </c>
      <c r="C1479">
        <f t="shared" si="70"/>
        <v>0.003605854770485368</v>
      </c>
      <c r="D1479" s="2">
        <f aca="true" t="shared" si="71" ref="D1479:D1542">WEEKDAY(A1479,2)</f>
        <v>3</v>
      </c>
      <c r="E1479" s="2">
        <f t="shared" si="69"/>
        <v>26</v>
      </c>
    </row>
    <row r="1480" spans="1:5" ht="12.75">
      <c r="A1480" s="1">
        <v>35488</v>
      </c>
      <c r="B1480">
        <v>3272.58</v>
      </c>
      <c r="C1480">
        <f t="shared" si="70"/>
        <v>0.008457151179951673</v>
      </c>
      <c r="D1480" s="2">
        <f t="shared" si="71"/>
        <v>4</v>
      </c>
      <c r="E1480" s="2">
        <f t="shared" si="69"/>
        <v>27</v>
      </c>
    </row>
    <row r="1481" spans="1:5" ht="12.75">
      <c r="A1481" s="1">
        <v>35489</v>
      </c>
      <c r="B1481">
        <v>3261.04</v>
      </c>
      <c r="C1481">
        <f t="shared" si="70"/>
        <v>-0.003532501737236256</v>
      </c>
      <c r="D1481" s="2">
        <f t="shared" si="71"/>
        <v>5</v>
      </c>
      <c r="E1481" s="2">
        <f t="shared" si="69"/>
        <v>28</v>
      </c>
    </row>
    <row r="1482" spans="1:5" ht="12.75">
      <c r="A1482" s="1">
        <v>35492</v>
      </c>
      <c r="B1482">
        <v>3258.74</v>
      </c>
      <c r="C1482">
        <f t="shared" si="70"/>
        <v>-0.0007055453084032273</v>
      </c>
      <c r="D1482" s="2">
        <f t="shared" si="71"/>
        <v>1</v>
      </c>
      <c r="E1482" s="2">
        <f t="shared" si="69"/>
        <v>3</v>
      </c>
    </row>
    <row r="1483" spans="1:5" ht="12.75">
      <c r="A1483" s="1">
        <v>35493</v>
      </c>
      <c r="B1483">
        <v>3345.09</v>
      </c>
      <c r="C1483">
        <f t="shared" si="70"/>
        <v>0.026152981448263342</v>
      </c>
      <c r="D1483" s="2">
        <f t="shared" si="71"/>
        <v>2</v>
      </c>
      <c r="E1483" s="2">
        <f t="shared" si="69"/>
        <v>4</v>
      </c>
    </row>
    <row r="1484" spans="1:5" ht="12.75">
      <c r="A1484" s="1">
        <v>35494</v>
      </c>
      <c r="B1484">
        <v>3375.45</v>
      </c>
      <c r="C1484">
        <f t="shared" si="70"/>
        <v>0.009035049721894641</v>
      </c>
      <c r="D1484" s="2">
        <f t="shared" si="71"/>
        <v>3</v>
      </c>
      <c r="E1484" s="2">
        <f t="shared" si="69"/>
        <v>5</v>
      </c>
    </row>
    <row r="1485" spans="1:5" ht="12.75">
      <c r="A1485" s="1">
        <v>35495</v>
      </c>
      <c r="B1485">
        <v>3396.55</v>
      </c>
      <c r="C1485">
        <f t="shared" si="70"/>
        <v>0.006231561807499577</v>
      </c>
      <c r="D1485" s="2">
        <f t="shared" si="71"/>
        <v>4</v>
      </c>
      <c r="E1485" s="2">
        <f t="shared" si="69"/>
        <v>6</v>
      </c>
    </row>
    <row r="1486" spans="1:5" ht="12.75">
      <c r="A1486" s="1">
        <v>35496</v>
      </c>
      <c r="B1486">
        <v>3419.51</v>
      </c>
      <c r="C1486">
        <f t="shared" si="70"/>
        <v>0.006737055378663132</v>
      </c>
      <c r="D1486" s="2">
        <f t="shared" si="71"/>
        <v>5</v>
      </c>
      <c r="E1486" s="2">
        <f t="shared" si="69"/>
        <v>7</v>
      </c>
    </row>
    <row r="1487" spans="1:5" ht="12.75">
      <c r="A1487" s="1">
        <v>35499</v>
      </c>
      <c r="B1487">
        <v>3426.77</v>
      </c>
      <c r="C1487">
        <f t="shared" si="70"/>
        <v>0.0021208605903700953</v>
      </c>
      <c r="D1487" s="2">
        <f t="shared" si="71"/>
        <v>1</v>
      </c>
      <c r="E1487" s="2">
        <f t="shared" si="69"/>
        <v>10</v>
      </c>
    </row>
    <row r="1488" spans="1:5" ht="12.75">
      <c r="A1488" s="1">
        <v>35500</v>
      </c>
      <c r="B1488">
        <v>3430.95</v>
      </c>
      <c r="C1488">
        <f t="shared" si="70"/>
        <v>0.001219064213080752</v>
      </c>
      <c r="D1488" s="2">
        <f t="shared" si="71"/>
        <v>2</v>
      </c>
      <c r="E1488" s="2">
        <f t="shared" si="69"/>
        <v>11</v>
      </c>
    </row>
    <row r="1489" spans="1:5" ht="12.75">
      <c r="A1489" s="1">
        <v>35501</v>
      </c>
      <c r="B1489">
        <v>3382.4</v>
      </c>
      <c r="C1489">
        <f t="shared" si="70"/>
        <v>-0.014251674065559737</v>
      </c>
      <c r="D1489" s="2">
        <f t="shared" si="71"/>
        <v>3</v>
      </c>
      <c r="E1489" s="2">
        <f t="shared" si="69"/>
        <v>12</v>
      </c>
    </row>
    <row r="1490" spans="1:5" ht="12.75">
      <c r="A1490" s="1">
        <v>35502</v>
      </c>
      <c r="B1490">
        <v>3367.82</v>
      </c>
      <c r="C1490">
        <f t="shared" si="70"/>
        <v>-0.004319865922414784</v>
      </c>
      <c r="D1490" s="2">
        <f t="shared" si="71"/>
        <v>4</v>
      </c>
      <c r="E1490" s="2">
        <f t="shared" si="69"/>
        <v>13</v>
      </c>
    </row>
    <row r="1491" spans="1:5" ht="12.75">
      <c r="A1491" s="1">
        <v>35503</v>
      </c>
      <c r="B1491">
        <v>3404.29</v>
      </c>
      <c r="C1491">
        <f t="shared" si="70"/>
        <v>0.010770750200509436</v>
      </c>
      <c r="D1491" s="2">
        <f t="shared" si="71"/>
        <v>5</v>
      </c>
      <c r="E1491" s="2">
        <f t="shared" si="69"/>
        <v>14</v>
      </c>
    </row>
    <row r="1492" spans="1:5" ht="12.75">
      <c r="A1492" s="1">
        <v>35506</v>
      </c>
      <c r="B1492">
        <v>3337.11</v>
      </c>
      <c r="C1492">
        <f t="shared" si="70"/>
        <v>-0.019931238006045168</v>
      </c>
      <c r="D1492" s="2">
        <f t="shared" si="71"/>
        <v>1</v>
      </c>
      <c r="E1492" s="2">
        <f t="shared" si="69"/>
        <v>17</v>
      </c>
    </row>
    <row r="1493" spans="1:5" ht="12.75">
      <c r="A1493" s="1">
        <v>35507</v>
      </c>
      <c r="B1493">
        <v>3289.59</v>
      </c>
      <c r="C1493">
        <f t="shared" si="70"/>
        <v>-0.014342226015065606</v>
      </c>
      <c r="D1493" s="2">
        <f t="shared" si="71"/>
        <v>2</v>
      </c>
      <c r="E1493" s="2">
        <f t="shared" si="69"/>
        <v>18</v>
      </c>
    </row>
    <row r="1494" spans="1:5" ht="12.75">
      <c r="A1494" s="1">
        <v>35508</v>
      </c>
      <c r="B1494">
        <v>3305.72</v>
      </c>
      <c r="C1494">
        <f t="shared" si="70"/>
        <v>0.004891364366428022</v>
      </c>
      <c r="D1494" s="2">
        <f t="shared" si="71"/>
        <v>3</v>
      </c>
      <c r="E1494" s="2">
        <f t="shared" si="69"/>
        <v>19</v>
      </c>
    </row>
    <row r="1495" spans="1:5" ht="12.75">
      <c r="A1495" s="1">
        <v>35509</v>
      </c>
      <c r="B1495">
        <v>3247.03</v>
      </c>
      <c r="C1495">
        <f t="shared" si="70"/>
        <v>-0.017913568941353028</v>
      </c>
      <c r="D1495" s="2">
        <f t="shared" si="71"/>
        <v>4</v>
      </c>
      <c r="E1495" s="2">
        <f t="shared" si="69"/>
        <v>20</v>
      </c>
    </row>
    <row r="1496" spans="1:5" ht="12.75">
      <c r="A1496" s="1">
        <v>35510</v>
      </c>
      <c r="B1496">
        <v>3288.52</v>
      </c>
      <c r="C1496">
        <f t="shared" si="70"/>
        <v>0.012696883165147249</v>
      </c>
      <c r="D1496" s="2">
        <f t="shared" si="71"/>
        <v>5</v>
      </c>
      <c r="E1496" s="2">
        <f t="shared" si="69"/>
        <v>21</v>
      </c>
    </row>
    <row r="1497" spans="1:5" ht="12.75">
      <c r="A1497" s="1">
        <v>35513</v>
      </c>
      <c r="B1497">
        <v>3302.57</v>
      </c>
      <c r="C1497">
        <f t="shared" si="70"/>
        <v>0.004263337712310859</v>
      </c>
      <c r="D1497" s="2">
        <f t="shared" si="71"/>
        <v>1</v>
      </c>
      <c r="E1497" s="2">
        <f t="shared" si="69"/>
        <v>24</v>
      </c>
    </row>
    <row r="1498" spans="1:5" ht="12.75">
      <c r="A1498" s="1">
        <v>35514</v>
      </c>
      <c r="B1498">
        <v>3374.93</v>
      </c>
      <c r="C1498">
        <f t="shared" si="70"/>
        <v>0.021673630115362025</v>
      </c>
      <c r="D1498" s="2">
        <f t="shared" si="71"/>
        <v>2</v>
      </c>
      <c r="E1498" s="2">
        <f t="shared" si="69"/>
        <v>25</v>
      </c>
    </row>
    <row r="1499" spans="1:5" ht="12.75">
      <c r="A1499" s="1">
        <v>35515</v>
      </c>
      <c r="B1499">
        <v>3439.22</v>
      </c>
      <c r="C1499">
        <f t="shared" si="70"/>
        <v>0.018870118120250676</v>
      </c>
      <c r="D1499" s="2">
        <f t="shared" si="71"/>
        <v>3</v>
      </c>
      <c r="E1499" s="2">
        <f t="shared" si="69"/>
        <v>26</v>
      </c>
    </row>
    <row r="1500" spans="1:5" ht="12.75">
      <c r="A1500" s="1">
        <v>35516</v>
      </c>
      <c r="B1500">
        <v>3407.83</v>
      </c>
      <c r="C1500">
        <f t="shared" si="70"/>
        <v>-0.009168976395129393</v>
      </c>
      <c r="D1500" s="2">
        <f t="shared" si="71"/>
        <v>4</v>
      </c>
      <c r="E1500" s="2">
        <f t="shared" si="69"/>
        <v>27</v>
      </c>
    </row>
    <row r="1501" spans="1:5" ht="12.75">
      <c r="A1501" s="1">
        <v>35517</v>
      </c>
      <c r="B1501">
        <v>3407.83</v>
      </c>
      <c r="C1501">
        <f t="shared" si="70"/>
        <v>0</v>
      </c>
      <c r="D1501" s="2">
        <f t="shared" si="71"/>
        <v>5</v>
      </c>
      <c r="E1501" s="2">
        <f t="shared" si="69"/>
        <v>28</v>
      </c>
    </row>
    <row r="1502" spans="1:5" ht="12.75">
      <c r="A1502" s="1">
        <v>35520</v>
      </c>
      <c r="B1502">
        <v>3407.83</v>
      </c>
      <c r="C1502">
        <f t="shared" si="70"/>
        <v>0</v>
      </c>
      <c r="D1502" s="2">
        <f t="shared" si="71"/>
        <v>1</v>
      </c>
      <c r="E1502" s="2">
        <f t="shared" si="69"/>
        <v>31</v>
      </c>
    </row>
    <row r="1503" spans="1:5" ht="12.75">
      <c r="A1503" s="1">
        <v>35521</v>
      </c>
      <c r="B1503">
        <v>3281.46</v>
      </c>
      <c r="C1503">
        <f t="shared" si="70"/>
        <v>-0.03778727978389733</v>
      </c>
      <c r="D1503" s="2">
        <f t="shared" si="71"/>
        <v>2</v>
      </c>
      <c r="E1503" s="2">
        <f t="shared" si="69"/>
        <v>1</v>
      </c>
    </row>
    <row r="1504" spans="1:5" ht="12.75">
      <c r="A1504" s="1">
        <v>35522</v>
      </c>
      <c r="B1504">
        <v>3210.94</v>
      </c>
      <c r="C1504">
        <f t="shared" si="70"/>
        <v>-0.02172471614476206</v>
      </c>
      <c r="D1504" s="2">
        <f t="shared" si="71"/>
        <v>3</v>
      </c>
      <c r="E1504" s="2">
        <f t="shared" si="69"/>
        <v>2</v>
      </c>
    </row>
    <row r="1505" spans="1:5" ht="12.75">
      <c r="A1505" s="1">
        <v>35523</v>
      </c>
      <c r="B1505">
        <v>3212.82</v>
      </c>
      <c r="C1505">
        <f t="shared" si="70"/>
        <v>0.0005853269903219698</v>
      </c>
      <c r="D1505" s="2">
        <f t="shared" si="71"/>
        <v>4</v>
      </c>
      <c r="E1505" s="2">
        <f t="shared" si="69"/>
        <v>3</v>
      </c>
    </row>
    <row r="1506" spans="1:5" ht="12.75">
      <c r="A1506" s="1">
        <v>35524</v>
      </c>
      <c r="B1506">
        <v>3235.35</v>
      </c>
      <c r="C1506">
        <f t="shared" si="70"/>
        <v>0.006988057598911572</v>
      </c>
      <c r="D1506" s="2">
        <f t="shared" si="71"/>
        <v>5</v>
      </c>
      <c r="E1506" s="2">
        <f t="shared" si="69"/>
        <v>4</v>
      </c>
    </row>
    <row r="1507" spans="1:5" ht="12.75">
      <c r="A1507" s="1">
        <v>35527</v>
      </c>
      <c r="B1507">
        <v>3342.77</v>
      </c>
      <c r="C1507">
        <f t="shared" si="70"/>
        <v>0.03266269083813242</v>
      </c>
      <c r="D1507" s="2">
        <f t="shared" si="71"/>
        <v>1</v>
      </c>
      <c r="E1507" s="2">
        <f t="shared" si="69"/>
        <v>7</v>
      </c>
    </row>
    <row r="1508" spans="1:5" ht="12.75">
      <c r="A1508" s="1">
        <v>35528</v>
      </c>
      <c r="B1508">
        <v>3328.13</v>
      </c>
      <c r="C1508">
        <f t="shared" si="70"/>
        <v>-0.004389219896445478</v>
      </c>
      <c r="D1508" s="2">
        <f t="shared" si="71"/>
        <v>2</v>
      </c>
      <c r="E1508" s="2">
        <f t="shared" si="69"/>
        <v>8</v>
      </c>
    </row>
    <row r="1509" spans="1:5" ht="12.75">
      <c r="A1509" s="1">
        <v>35529</v>
      </c>
      <c r="B1509">
        <v>3364.76</v>
      </c>
      <c r="C1509">
        <f t="shared" si="70"/>
        <v>0.010946053420232697</v>
      </c>
      <c r="D1509" s="2">
        <f t="shared" si="71"/>
        <v>3</v>
      </c>
      <c r="E1509" s="2">
        <f t="shared" si="69"/>
        <v>9</v>
      </c>
    </row>
    <row r="1510" spans="1:5" ht="12.75">
      <c r="A1510" s="1">
        <v>35530</v>
      </c>
      <c r="B1510">
        <v>3352.58</v>
      </c>
      <c r="C1510">
        <f t="shared" si="70"/>
        <v>-0.0036264394383271593</v>
      </c>
      <c r="D1510" s="2">
        <f t="shared" si="71"/>
        <v>4</v>
      </c>
      <c r="E1510" s="2">
        <f t="shared" si="69"/>
        <v>10</v>
      </c>
    </row>
    <row r="1511" spans="1:5" ht="12.75">
      <c r="A1511" s="1">
        <v>35531</v>
      </c>
      <c r="B1511">
        <v>3319.24</v>
      </c>
      <c r="C1511">
        <f t="shared" si="70"/>
        <v>-0.009994357617391265</v>
      </c>
      <c r="D1511" s="2">
        <f t="shared" si="71"/>
        <v>5</v>
      </c>
      <c r="E1511" s="2">
        <f t="shared" si="69"/>
        <v>11</v>
      </c>
    </row>
    <row r="1512" spans="1:5" ht="12.75">
      <c r="A1512" s="1">
        <v>35534</v>
      </c>
      <c r="B1512">
        <v>3297.52</v>
      </c>
      <c r="C1512">
        <f t="shared" si="70"/>
        <v>-0.006565170268707764</v>
      </c>
      <c r="D1512" s="2">
        <f t="shared" si="71"/>
        <v>1</v>
      </c>
      <c r="E1512" s="2">
        <f t="shared" si="69"/>
        <v>14</v>
      </c>
    </row>
    <row r="1513" spans="1:5" ht="12.75">
      <c r="A1513" s="1">
        <v>35535</v>
      </c>
      <c r="B1513">
        <v>3369.26</v>
      </c>
      <c r="C1513">
        <f t="shared" si="70"/>
        <v>0.02152246489046677</v>
      </c>
      <c r="D1513" s="2">
        <f t="shared" si="71"/>
        <v>2</v>
      </c>
      <c r="E1513" s="2">
        <f t="shared" si="69"/>
        <v>15</v>
      </c>
    </row>
    <row r="1514" spans="1:5" ht="12.75">
      <c r="A1514" s="1">
        <v>35536</v>
      </c>
      <c r="B1514">
        <v>3347.54</v>
      </c>
      <c r="C1514">
        <f t="shared" si="70"/>
        <v>-0.006467387954684133</v>
      </c>
      <c r="D1514" s="2">
        <f t="shared" si="71"/>
        <v>3</v>
      </c>
      <c r="E1514" s="2">
        <f t="shared" si="69"/>
        <v>16</v>
      </c>
    </row>
    <row r="1515" spans="1:5" ht="12.75">
      <c r="A1515" s="1">
        <v>35537</v>
      </c>
      <c r="B1515">
        <v>3361.8</v>
      </c>
      <c r="C1515">
        <f t="shared" si="70"/>
        <v>0.004250797089524934</v>
      </c>
      <c r="D1515" s="2">
        <f t="shared" si="71"/>
        <v>4</v>
      </c>
      <c r="E1515" s="2">
        <f t="shared" si="69"/>
        <v>17</v>
      </c>
    </row>
    <row r="1516" spans="1:5" ht="12.75">
      <c r="A1516" s="1">
        <v>35538</v>
      </c>
      <c r="B1516">
        <v>3361.2</v>
      </c>
      <c r="C1516">
        <f t="shared" si="70"/>
        <v>-0.00017849174523079805</v>
      </c>
      <c r="D1516" s="2">
        <f t="shared" si="71"/>
        <v>5</v>
      </c>
      <c r="E1516" s="2">
        <f t="shared" si="69"/>
        <v>18</v>
      </c>
    </row>
    <row r="1517" spans="1:5" ht="12.75">
      <c r="A1517" s="1">
        <v>35541</v>
      </c>
      <c r="B1517">
        <v>3328.41</v>
      </c>
      <c r="C1517">
        <f t="shared" si="70"/>
        <v>-0.009803340585720716</v>
      </c>
      <c r="D1517" s="2">
        <f t="shared" si="71"/>
        <v>1</v>
      </c>
      <c r="E1517" s="2">
        <f t="shared" si="69"/>
        <v>21</v>
      </c>
    </row>
    <row r="1518" spans="1:5" ht="12.75">
      <c r="A1518" s="1">
        <v>35542</v>
      </c>
      <c r="B1518">
        <v>3348.9</v>
      </c>
      <c r="C1518">
        <f t="shared" si="70"/>
        <v>0.006137221220453884</v>
      </c>
      <c r="D1518" s="2">
        <f t="shared" si="71"/>
        <v>2</v>
      </c>
      <c r="E1518" s="2">
        <f t="shared" si="69"/>
        <v>22</v>
      </c>
    </row>
    <row r="1519" spans="1:5" ht="12.75">
      <c r="A1519" s="1">
        <v>35543</v>
      </c>
      <c r="B1519">
        <v>3366.87</v>
      </c>
      <c r="C1519">
        <f t="shared" si="70"/>
        <v>0.005351595688281416</v>
      </c>
      <c r="D1519" s="2">
        <f t="shared" si="71"/>
        <v>3</v>
      </c>
      <c r="E1519" s="2">
        <f t="shared" si="69"/>
        <v>23</v>
      </c>
    </row>
    <row r="1520" spans="1:5" ht="12.75">
      <c r="A1520" s="1">
        <v>35544</v>
      </c>
      <c r="B1520">
        <v>3396.49</v>
      </c>
      <c r="C1520">
        <f t="shared" si="70"/>
        <v>0.008759016042672528</v>
      </c>
      <c r="D1520" s="2">
        <f t="shared" si="71"/>
        <v>4</v>
      </c>
      <c r="E1520" s="2">
        <f t="shared" si="69"/>
        <v>24</v>
      </c>
    </row>
    <row r="1521" spans="1:5" ht="12.75">
      <c r="A1521" s="1">
        <v>35545</v>
      </c>
      <c r="B1521">
        <v>3357.57</v>
      </c>
      <c r="C1521">
        <f t="shared" si="70"/>
        <v>-0.011525047393824144</v>
      </c>
      <c r="D1521" s="2">
        <f t="shared" si="71"/>
        <v>5</v>
      </c>
      <c r="E1521" s="2">
        <f t="shared" si="69"/>
        <v>25</v>
      </c>
    </row>
    <row r="1522" spans="1:5" ht="12.75">
      <c r="A1522" s="1">
        <v>35548</v>
      </c>
      <c r="B1522">
        <v>3372.96</v>
      </c>
      <c r="C1522">
        <f t="shared" si="70"/>
        <v>0.004573199086071398</v>
      </c>
      <c r="D1522" s="2">
        <f t="shared" si="71"/>
        <v>1</v>
      </c>
      <c r="E1522" s="2">
        <f t="shared" si="69"/>
        <v>28</v>
      </c>
    </row>
    <row r="1523" spans="1:5" ht="12.75">
      <c r="A1523" s="1">
        <v>35549</v>
      </c>
      <c r="B1523">
        <v>3425.86</v>
      </c>
      <c r="C1523">
        <f t="shared" si="70"/>
        <v>0.015561837955793476</v>
      </c>
      <c r="D1523" s="2">
        <f t="shared" si="71"/>
        <v>2</v>
      </c>
      <c r="E1523" s="2">
        <f t="shared" si="69"/>
        <v>29</v>
      </c>
    </row>
    <row r="1524" spans="1:5" ht="12.75">
      <c r="A1524" s="1">
        <v>35550</v>
      </c>
      <c r="B1524">
        <v>3438.09</v>
      </c>
      <c r="C1524">
        <f t="shared" si="70"/>
        <v>0.003563549542837022</v>
      </c>
      <c r="D1524" s="2">
        <f t="shared" si="71"/>
        <v>3</v>
      </c>
      <c r="E1524" s="2">
        <f t="shared" si="69"/>
        <v>30</v>
      </c>
    </row>
    <row r="1525" spans="1:5" ht="12.75">
      <c r="A1525" s="1">
        <v>35551</v>
      </c>
      <c r="B1525">
        <v>3438.09</v>
      </c>
      <c r="C1525">
        <f t="shared" si="70"/>
        <v>0</v>
      </c>
      <c r="D1525" s="2">
        <f t="shared" si="71"/>
        <v>4</v>
      </c>
      <c r="E1525" s="2">
        <f t="shared" si="69"/>
        <v>1</v>
      </c>
    </row>
    <row r="1526" spans="1:5" ht="12.75">
      <c r="A1526" s="1">
        <v>35552</v>
      </c>
      <c r="B1526">
        <v>3491.08</v>
      </c>
      <c r="C1526">
        <f t="shared" si="70"/>
        <v>0.015295059301733124</v>
      </c>
      <c r="D1526" s="2">
        <f t="shared" si="71"/>
        <v>5</v>
      </c>
      <c r="E1526" s="2">
        <f t="shared" si="69"/>
        <v>2</v>
      </c>
    </row>
    <row r="1527" spans="1:5" ht="12.75">
      <c r="A1527" s="1">
        <v>35555</v>
      </c>
      <c r="B1527">
        <v>3565.69</v>
      </c>
      <c r="C1527">
        <f t="shared" si="70"/>
        <v>0.021146439595059508</v>
      </c>
      <c r="D1527" s="2">
        <f t="shared" si="71"/>
        <v>1</v>
      </c>
      <c r="E1527" s="2">
        <f t="shared" si="69"/>
        <v>5</v>
      </c>
    </row>
    <row r="1528" spans="1:5" ht="12.75">
      <c r="A1528" s="1">
        <v>35556</v>
      </c>
      <c r="B1528">
        <v>3548.52</v>
      </c>
      <c r="C1528">
        <f t="shared" si="70"/>
        <v>-0.004826968373962941</v>
      </c>
      <c r="D1528" s="2">
        <f t="shared" si="71"/>
        <v>2</v>
      </c>
      <c r="E1528" s="2">
        <f t="shared" si="69"/>
        <v>6</v>
      </c>
    </row>
    <row r="1529" spans="1:5" ht="12.75">
      <c r="A1529" s="1">
        <v>35557</v>
      </c>
      <c r="B1529">
        <v>3537.45</v>
      </c>
      <c r="C1529">
        <f t="shared" si="70"/>
        <v>-0.003124486557472742</v>
      </c>
      <c r="D1529" s="2">
        <f t="shared" si="71"/>
        <v>3</v>
      </c>
      <c r="E1529" s="2">
        <f t="shared" si="69"/>
        <v>7</v>
      </c>
    </row>
    <row r="1530" spans="1:5" ht="12.75">
      <c r="A1530" s="1">
        <v>35558</v>
      </c>
      <c r="B1530">
        <v>3537.45</v>
      </c>
      <c r="C1530">
        <f t="shared" si="70"/>
        <v>0</v>
      </c>
      <c r="D1530" s="2">
        <f t="shared" si="71"/>
        <v>4</v>
      </c>
      <c r="E1530" s="2">
        <f t="shared" si="69"/>
        <v>8</v>
      </c>
    </row>
    <row r="1531" spans="1:5" ht="12.75">
      <c r="A1531" s="1">
        <v>35559</v>
      </c>
      <c r="B1531">
        <v>3533.21</v>
      </c>
      <c r="C1531">
        <f t="shared" si="70"/>
        <v>-0.0011993224135300675</v>
      </c>
      <c r="D1531" s="2">
        <f t="shared" si="71"/>
        <v>5</v>
      </c>
      <c r="E1531" s="2">
        <f t="shared" si="69"/>
        <v>9</v>
      </c>
    </row>
    <row r="1532" spans="1:5" ht="12.75">
      <c r="A1532" s="1">
        <v>35562</v>
      </c>
      <c r="B1532">
        <v>3593.14</v>
      </c>
      <c r="C1532">
        <f t="shared" si="70"/>
        <v>0.016819665845454534</v>
      </c>
      <c r="D1532" s="2">
        <f t="shared" si="71"/>
        <v>1</v>
      </c>
      <c r="E1532" s="2">
        <f t="shared" si="69"/>
        <v>12</v>
      </c>
    </row>
    <row r="1533" spans="1:5" ht="12.75">
      <c r="A1533" s="1">
        <v>35563</v>
      </c>
      <c r="B1533">
        <v>3559.29</v>
      </c>
      <c r="C1533">
        <f t="shared" si="70"/>
        <v>-0.009465385254523192</v>
      </c>
      <c r="D1533" s="2">
        <f t="shared" si="71"/>
        <v>2</v>
      </c>
      <c r="E1533" s="2">
        <f t="shared" si="69"/>
        <v>13</v>
      </c>
    </row>
    <row r="1534" spans="1:5" ht="12.75">
      <c r="A1534" s="1">
        <v>35564</v>
      </c>
      <c r="B1534">
        <v>3588.57</v>
      </c>
      <c r="C1534">
        <f t="shared" si="70"/>
        <v>0.008192707684184472</v>
      </c>
      <c r="D1534" s="2">
        <f t="shared" si="71"/>
        <v>3</v>
      </c>
      <c r="E1534" s="2">
        <f t="shared" si="69"/>
        <v>14</v>
      </c>
    </row>
    <row r="1535" spans="1:5" ht="12.75">
      <c r="A1535" s="1">
        <v>35565</v>
      </c>
      <c r="B1535">
        <v>3564.85</v>
      </c>
      <c r="C1535">
        <f t="shared" si="70"/>
        <v>-0.00663181721070821</v>
      </c>
      <c r="D1535" s="2">
        <f t="shared" si="71"/>
        <v>4</v>
      </c>
      <c r="E1535" s="2">
        <f t="shared" si="69"/>
        <v>15</v>
      </c>
    </row>
    <row r="1536" spans="1:5" ht="12.75">
      <c r="A1536" s="1">
        <v>35566</v>
      </c>
      <c r="B1536">
        <v>3569.26</v>
      </c>
      <c r="C1536">
        <f t="shared" si="70"/>
        <v>0.0012363141475849764</v>
      </c>
      <c r="D1536" s="2">
        <f t="shared" si="71"/>
        <v>5</v>
      </c>
      <c r="E1536" s="2">
        <f t="shared" si="69"/>
        <v>16</v>
      </c>
    </row>
    <row r="1537" spans="1:5" ht="12.75">
      <c r="A1537" s="1">
        <v>35569</v>
      </c>
      <c r="B1537">
        <v>3569.26</v>
      </c>
      <c r="C1537">
        <f t="shared" si="70"/>
        <v>0</v>
      </c>
      <c r="D1537" s="2">
        <f t="shared" si="71"/>
        <v>1</v>
      </c>
      <c r="E1537" s="2">
        <f t="shared" si="69"/>
        <v>19</v>
      </c>
    </row>
    <row r="1538" spans="1:5" ht="12.75">
      <c r="A1538" s="1">
        <v>35570</v>
      </c>
      <c r="B1538">
        <v>3516.2</v>
      </c>
      <c r="C1538">
        <f t="shared" si="70"/>
        <v>-0.01497743036575812</v>
      </c>
      <c r="D1538" s="2">
        <f t="shared" si="71"/>
        <v>2</v>
      </c>
      <c r="E1538" s="2">
        <f t="shared" si="69"/>
        <v>20</v>
      </c>
    </row>
    <row r="1539" spans="1:5" ht="12.75">
      <c r="A1539" s="1">
        <v>35571</v>
      </c>
      <c r="B1539">
        <v>3600.4</v>
      </c>
      <c r="C1539">
        <f t="shared" si="70"/>
        <v>0.023664089374241085</v>
      </c>
      <c r="D1539" s="2">
        <f t="shared" si="71"/>
        <v>3</v>
      </c>
      <c r="E1539" s="2">
        <f aca="true" t="shared" si="72" ref="E1539:E1602">DAY(A1539)</f>
        <v>21</v>
      </c>
    </row>
    <row r="1540" spans="1:5" ht="12.75">
      <c r="A1540" s="1">
        <v>35572</v>
      </c>
      <c r="B1540">
        <v>3575.44</v>
      </c>
      <c r="C1540">
        <f aca="true" t="shared" si="73" ref="C1540:C1603">LN(B1540/B1539)</f>
        <v>-0.006956704905088338</v>
      </c>
      <c r="D1540" s="2">
        <f t="shared" si="71"/>
        <v>4</v>
      </c>
      <c r="E1540" s="2">
        <f t="shared" si="72"/>
        <v>22</v>
      </c>
    </row>
    <row r="1541" spans="1:5" ht="12.75">
      <c r="A1541" s="1">
        <v>35573</v>
      </c>
      <c r="B1541">
        <v>3621.72</v>
      </c>
      <c r="C1541">
        <f t="shared" si="73"/>
        <v>0.012860805621146873</v>
      </c>
      <c r="D1541" s="2">
        <f t="shared" si="71"/>
        <v>5</v>
      </c>
      <c r="E1541" s="2">
        <f t="shared" si="72"/>
        <v>23</v>
      </c>
    </row>
    <row r="1542" spans="1:5" ht="12.75">
      <c r="A1542" s="1">
        <v>35576</v>
      </c>
      <c r="B1542">
        <v>3669.31</v>
      </c>
      <c r="C1542">
        <f t="shared" si="73"/>
        <v>0.013054582374180003</v>
      </c>
      <c r="D1542" s="2">
        <f t="shared" si="71"/>
        <v>1</v>
      </c>
      <c r="E1542" s="2">
        <f t="shared" si="72"/>
        <v>26</v>
      </c>
    </row>
    <row r="1543" spans="1:5" ht="12.75">
      <c r="A1543" s="1">
        <v>35577</v>
      </c>
      <c r="B1543">
        <v>3665.43</v>
      </c>
      <c r="C1543">
        <f t="shared" si="73"/>
        <v>-0.001057978977281687</v>
      </c>
      <c r="D1543" s="2">
        <f aca="true" t="shared" si="74" ref="D1543:D1606">WEEKDAY(A1543,2)</f>
        <v>2</v>
      </c>
      <c r="E1543" s="2">
        <f t="shared" si="72"/>
        <v>27</v>
      </c>
    </row>
    <row r="1544" spans="1:5" ht="12.75">
      <c r="A1544" s="1">
        <v>35578</v>
      </c>
      <c r="B1544">
        <v>3626.6</v>
      </c>
      <c r="C1544">
        <f t="shared" si="73"/>
        <v>-0.01065008427596184</v>
      </c>
      <c r="D1544" s="2">
        <f t="shared" si="74"/>
        <v>3</v>
      </c>
      <c r="E1544" s="2">
        <f t="shared" si="72"/>
        <v>28</v>
      </c>
    </row>
    <row r="1545" spans="1:5" ht="12.75">
      <c r="A1545" s="1">
        <v>35579</v>
      </c>
      <c r="B1545">
        <v>3635.38</v>
      </c>
      <c r="C1545">
        <f t="shared" si="73"/>
        <v>0.0024180744860537564</v>
      </c>
      <c r="D1545" s="2">
        <f t="shared" si="74"/>
        <v>4</v>
      </c>
      <c r="E1545" s="2">
        <f t="shared" si="72"/>
        <v>29</v>
      </c>
    </row>
    <row r="1546" spans="1:5" ht="12.75">
      <c r="A1546" s="1">
        <v>35580</v>
      </c>
      <c r="B1546">
        <v>3562.73</v>
      </c>
      <c r="C1546">
        <f t="shared" si="73"/>
        <v>-0.020186539809561973</v>
      </c>
      <c r="D1546" s="2">
        <f t="shared" si="74"/>
        <v>5</v>
      </c>
      <c r="E1546" s="2">
        <f t="shared" si="72"/>
        <v>30</v>
      </c>
    </row>
    <row r="1547" spans="1:5" ht="12.75">
      <c r="A1547" s="1">
        <v>35583</v>
      </c>
      <c r="B1547">
        <v>3596.4</v>
      </c>
      <c r="C1547">
        <f t="shared" si="73"/>
        <v>0.009406240214200862</v>
      </c>
      <c r="D1547" s="2">
        <f t="shared" si="74"/>
        <v>1</v>
      </c>
      <c r="E1547" s="2">
        <f t="shared" si="72"/>
        <v>2</v>
      </c>
    </row>
    <row r="1548" spans="1:5" ht="12.75">
      <c r="A1548" s="1">
        <v>35584</v>
      </c>
      <c r="B1548">
        <v>3655.59</v>
      </c>
      <c r="C1548">
        <f t="shared" si="73"/>
        <v>0.01632415775463587</v>
      </c>
      <c r="D1548" s="2">
        <f t="shared" si="74"/>
        <v>2</v>
      </c>
      <c r="E1548" s="2">
        <f t="shared" si="72"/>
        <v>3</v>
      </c>
    </row>
    <row r="1549" spans="1:5" ht="12.75">
      <c r="A1549" s="1">
        <v>35585</v>
      </c>
      <c r="B1549">
        <v>3651.59</v>
      </c>
      <c r="C1549">
        <f t="shared" si="73"/>
        <v>-0.0010948137036555388</v>
      </c>
      <c r="D1549" s="2">
        <f t="shared" si="74"/>
        <v>3</v>
      </c>
      <c r="E1549" s="2">
        <f t="shared" si="72"/>
        <v>4</v>
      </c>
    </row>
    <row r="1550" spans="1:5" ht="12.75">
      <c r="A1550" s="1">
        <v>35586</v>
      </c>
      <c r="B1550">
        <v>3684.6</v>
      </c>
      <c r="C1550">
        <f t="shared" si="73"/>
        <v>0.008999282401810279</v>
      </c>
      <c r="D1550" s="2">
        <f t="shared" si="74"/>
        <v>4</v>
      </c>
      <c r="E1550" s="2">
        <f t="shared" si="72"/>
        <v>5</v>
      </c>
    </row>
    <row r="1551" spans="1:5" ht="12.75">
      <c r="A1551" s="1">
        <v>35587</v>
      </c>
      <c r="B1551">
        <v>3700.53</v>
      </c>
      <c r="C1551">
        <f t="shared" si="73"/>
        <v>0.00431408105381674</v>
      </c>
      <c r="D1551" s="2">
        <f t="shared" si="74"/>
        <v>5</v>
      </c>
      <c r="E1551" s="2">
        <f t="shared" si="72"/>
        <v>6</v>
      </c>
    </row>
    <row r="1552" spans="1:5" ht="12.75">
      <c r="A1552" s="1">
        <v>35590</v>
      </c>
      <c r="B1552">
        <v>3668.61</v>
      </c>
      <c r="C1552">
        <f t="shared" si="73"/>
        <v>-0.008663208905221462</v>
      </c>
      <c r="D1552" s="2">
        <f t="shared" si="74"/>
        <v>1</v>
      </c>
      <c r="E1552" s="2">
        <f t="shared" si="72"/>
        <v>9</v>
      </c>
    </row>
    <row r="1553" spans="1:5" ht="12.75">
      <c r="A1553" s="1">
        <v>35591</v>
      </c>
      <c r="B1553">
        <v>3671.16</v>
      </c>
      <c r="C1553">
        <f t="shared" si="73"/>
        <v>0.0006948446893014537</v>
      </c>
      <c r="D1553" s="2">
        <f t="shared" si="74"/>
        <v>2</v>
      </c>
      <c r="E1553" s="2">
        <f t="shared" si="72"/>
        <v>10</v>
      </c>
    </row>
    <row r="1554" spans="1:5" ht="12.75">
      <c r="A1554" s="1">
        <v>35592</v>
      </c>
      <c r="B1554">
        <v>3671.87</v>
      </c>
      <c r="C1554">
        <f t="shared" si="73"/>
        <v>0.00019338066226414264</v>
      </c>
      <c r="D1554" s="2">
        <f t="shared" si="74"/>
        <v>3</v>
      </c>
      <c r="E1554" s="2">
        <f t="shared" si="72"/>
        <v>11</v>
      </c>
    </row>
    <row r="1555" spans="1:5" ht="12.75">
      <c r="A1555" s="1">
        <v>35593</v>
      </c>
      <c r="B1555">
        <v>3737.16</v>
      </c>
      <c r="C1555">
        <f t="shared" si="73"/>
        <v>0.01762489559769474</v>
      </c>
      <c r="D1555" s="2">
        <f t="shared" si="74"/>
        <v>4</v>
      </c>
      <c r="E1555" s="2">
        <f t="shared" si="72"/>
        <v>12</v>
      </c>
    </row>
    <row r="1556" spans="1:5" ht="12.75">
      <c r="A1556" s="1">
        <v>35594</v>
      </c>
      <c r="B1556">
        <v>3752.37</v>
      </c>
      <c r="C1556">
        <f t="shared" si="73"/>
        <v>0.004061675675297954</v>
      </c>
      <c r="D1556" s="2">
        <f t="shared" si="74"/>
        <v>5</v>
      </c>
      <c r="E1556" s="2">
        <f t="shared" si="72"/>
        <v>13</v>
      </c>
    </row>
    <row r="1557" spans="1:5" ht="12.75">
      <c r="A1557" s="1">
        <v>35597</v>
      </c>
      <c r="B1557">
        <v>3750.02</v>
      </c>
      <c r="C1557">
        <f t="shared" si="73"/>
        <v>-0.0006264670529942317</v>
      </c>
      <c r="D1557" s="2">
        <f t="shared" si="74"/>
        <v>1</v>
      </c>
      <c r="E1557" s="2">
        <f t="shared" si="72"/>
        <v>16</v>
      </c>
    </row>
    <row r="1558" spans="1:5" ht="12.75">
      <c r="A1558" s="1">
        <v>35598</v>
      </c>
      <c r="B1558">
        <v>3721.18</v>
      </c>
      <c r="C1558">
        <f t="shared" si="73"/>
        <v>-0.0077203510139481415</v>
      </c>
      <c r="D1558" s="2">
        <f t="shared" si="74"/>
        <v>2</v>
      </c>
      <c r="E1558" s="2">
        <f t="shared" si="72"/>
        <v>17</v>
      </c>
    </row>
    <row r="1559" spans="1:5" ht="12.75">
      <c r="A1559" s="1">
        <v>35599</v>
      </c>
      <c r="B1559">
        <v>3730.56</v>
      </c>
      <c r="C1559">
        <f t="shared" si="73"/>
        <v>0.0025175341475106956</v>
      </c>
      <c r="D1559" s="2">
        <f t="shared" si="74"/>
        <v>3</v>
      </c>
      <c r="E1559" s="2">
        <f t="shared" si="72"/>
        <v>18</v>
      </c>
    </row>
    <row r="1560" spans="1:5" ht="12.75">
      <c r="A1560" s="1">
        <v>35600</v>
      </c>
      <c r="B1560">
        <v>3777.56</v>
      </c>
      <c r="C1560">
        <f t="shared" si="73"/>
        <v>0.012519942124469762</v>
      </c>
      <c r="D1560" s="2">
        <f t="shared" si="74"/>
        <v>4</v>
      </c>
      <c r="E1560" s="2">
        <f t="shared" si="72"/>
        <v>19</v>
      </c>
    </row>
    <row r="1561" spans="1:5" ht="12.75">
      <c r="A1561" s="1">
        <v>35601</v>
      </c>
      <c r="B1561">
        <v>3788.54</v>
      </c>
      <c r="C1561">
        <f t="shared" si="73"/>
        <v>0.0029024220425338592</v>
      </c>
      <c r="D1561" s="2">
        <f t="shared" si="74"/>
        <v>5</v>
      </c>
      <c r="E1561" s="2">
        <f t="shared" si="72"/>
        <v>20</v>
      </c>
    </row>
    <row r="1562" spans="1:5" ht="12.75">
      <c r="A1562" s="1">
        <v>35604</v>
      </c>
      <c r="B1562">
        <v>3748.79</v>
      </c>
      <c r="C1562">
        <f t="shared" si="73"/>
        <v>-0.01054759935443372</v>
      </c>
      <c r="D1562" s="2">
        <f t="shared" si="74"/>
        <v>1</v>
      </c>
      <c r="E1562" s="2">
        <f t="shared" si="72"/>
        <v>23</v>
      </c>
    </row>
    <row r="1563" spans="1:5" ht="12.75">
      <c r="A1563" s="1">
        <v>35605</v>
      </c>
      <c r="B1563">
        <v>3761.07</v>
      </c>
      <c r="C1563">
        <f t="shared" si="73"/>
        <v>0.003270370138691339</v>
      </c>
      <c r="D1563" s="2">
        <f t="shared" si="74"/>
        <v>2</v>
      </c>
      <c r="E1563" s="2">
        <f t="shared" si="72"/>
        <v>24</v>
      </c>
    </row>
    <row r="1564" spans="1:5" ht="12.75">
      <c r="A1564" s="1">
        <v>35606</v>
      </c>
      <c r="B1564">
        <v>3819.52</v>
      </c>
      <c r="C1564">
        <f t="shared" si="73"/>
        <v>0.01542126888678571</v>
      </c>
      <c r="D1564" s="2">
        <f t="shared" si="74"/>
        <v>3</v>
      </c>
      <c r="E1564" s="2">
        <f t="shared" si="72"/>
        <v>25</v>
      </c>
    </row>
    <row r="1565" spans="1:5" ht="12.75">
      <c r="A1565" s="1">
        <v>35607</v>
      </c>
      <c r="B1565">
        <v>3820.16</v>
      </c>
      <c r="C1565">
        <f t="shared" si="73"/>
        <v>0.00016754628505298385</v>
      </c>
      <c r="D1565" s="2">
        <f t="shared" si="74"/>
        <v>4</v>
      </c>
      <c r="E1565" s="2">
        <f t="shared" si="72"/>
        <v>26</v>
      </c>
    </row>
    <row r="1566" spans="1:5" ht="12.75">
      <c r="A1566" s="1">
        <v>35608</v>
      </c>
      <c r="B1566">
        <v>3809.92</v>
      </c>
      <c r="C1566">
        <f t="shared" si="73"/>
        <v>-0.0026841150152597196</v>
      </c>
      <c r="D1566" s="2">
        <f t="shared" si="74"/>
        <v>5</v>
      </c>
      <c r="E1566" s="2">
        <f t="shared" si="72"/>
        <v>27</v>
      </c>
    </row>
    <row r="1567" spans="1:5" ht="12.75">
      <c r="A1567" s="1">
        <v>35611</v>
      </c>
      <c r="B1567">
        <v>3766.89</v>
      </c>
      <c r="C1567">
        <f t="shared" si="73"/>
        <v>-0.011358464214953394</v>
      </c>
      <c r="D1567" s="2">
        <f t="shared" si="74"/>
        <v>1</v>
      </c>
      <c r="E1567" s="2">
        <f t="shared" si="72"/>
        <v>30</v>
      </c>
    </row>
    <row r="1568" spans="1:5" ht="12.75">
      <c r="A1568" s="1">
        <v>35612</v>
      </c>
      <c r="B1568">
        <v>3834.84</v>
      </c>
      <c r="C1568">
        <f t="shared" si="73"/>
        <v>0.017877985630121142</v>
      </c>
      <c r="D1568" s="2">
        <f t="shared" si="74"/>
        <v>2</v>
      </c>
      <c r="E1568" s="2">
        <f t="shared" si="72"/>
        <v>1</v>
      </c>
    </row>
    <row r="1569" spans="1:5" ht="12.75">
      <c r="A1569" s="1">
        <v>35613</v>
      </c>
      <c r="B1569">
        <v>3867.53</v>
      </c>
      <c r="C1569">
        <f t="shared" si="73"/>
        <v>0.008488347425931414</v>
      </c>
      <c r="D1569" s="2">
        <f t="shared" si="74"/>
        <v>3</v>
      </c>
      <c r="E1569" s="2">
        <f t="shared" si="72"/>
        <v>2</v>
      </c>
    </row>
    <row r="1570" spans="1:5" ht="12.75">
      <c r="A1570" s="1">
        <v>35614</v>
      </c>
      <c r="B1570">
        <v>3939.73</v>
      </c>
      <c r="C1570">
        <f t="shared" si="73"/>
        <v>0.018496132658982936</v>
      </c>
      <c r="D1570" s="2">
        <f t="shared" si="74"/>
        <v>4</v>
      </c>
      <c r="E1570" s="2">
        <f t="shared" si="72"/>
        <v>3</v>
      </c>
    </row>
    <row r="1571" spans="1:5" ht="12.75">
      <c r="A1571" s="1">
        <v>35615</v>
      </c>
      <c r="B1571">
        <v>3946.73</v>
      </c>
      <c r="C1571">
        <f t="shared" si="73"/>
        <v>0.0017751949133750229</v>
      </c>
      <c r="D1571" s="2">
        <f t="shared" si="74"/>
        <v>5</v>
      </c>
      <c r="E1571" s="2">
        <f t="shared" si="72"/>
        <v>4</v>
      </c>
    </row>
    <row r="1572" spans="1:5" ht="12.75">
      <c r="A1572" s="1">
        <v>35618</v>
      </c>
      <c r="B1572">
        <v>4003.35</v>
      </c>
      <c r="C1572">
        <f t="shared" si="73"/>
        <v>0.014244122656161116</v>
      </c>
      <c r="D1572" s="2">
        <f t="shared" si="74"/>
        <v>1</v>
      </c>
      <c r="E1572" s="2">
        <f t="shared" si="72"/>
        <v>7</v>
      </c>
    </row>
    <row r="1573" spans="1:5" ht="12.75">
      <c r="A1573" s="1">
        <v>35619</v>
      </c>
      <c r="B1573">
        <v>4030.1</v>
      </c>
      <c r="C1573">
        <f t="shared" si="73"/>
        <v>0.006659678934061588</v>
      </c>
      <c r="D1573" s="2">
        <f t="shared" si="74"/>
        <v>2</v>
      </c>
      <c r="E1573" s="2">
        <f t="shared" si="72"/>
        <v>8</v>
      </c>
    </row>
    <row r="1574" spans="1:5" ht="12.75">
      <c r="A1574" s="1">
        <v>35620</v>
      </c>
      <c r="B1574">
        <v>4026.97</v>
      </c>
      <c r="C1574">
        <f t="shared" si="73"/>
        <v>-0.0007769574193734019</v>
      </c>
      <c r="D1574" s="2">
        <f t="shared" si="74"/>
        <v>3</v>
      </c>
      <c r="E1574" s="2">
        <f t="shared" si="72"/>
        <v>9</v>
      </c>
    </row>
    <row r="1575" spans="1:5" ht="12.75">
      <c r="A1575" s="1">
        <v>35621</v>
      </c>
      <c r="B1575">
        <v>4000.65</v>
      </c>
      <c r="C1575">
        <f t="shared" si="73"/>
        <v>-0.00655738420894434</v>
      </c>
      <c r="D1575" s="2">
        <f t="shared" si="74"/>
        <v>4</v>
      </c>
      <c r="E1575" s="2">
        <f t="shared" si="72"/>
        <v>10</v>
      </c>
    </row>
    <row r="1576" spans="1:5" ht="12.75">
      <c r="A1576" s="1">
        <v>35622</v>
      </c>
      <c r="B1576">
        <v>4074.3</v>
      </c>
      <c r="C1576">
        <f t="shared" si="73"/>
        <v>0.01824210487779947</v>
      </c>
      <c r="D1576" s="2">
        <f t="shared" si="74"/>
        <v>5</v>
      </c>
      <c r="E1576" s="2">
        <f t="shared" si="72"/>
        <v>11</v>
      </c>
    </row>
    <row r="1577" spans="1:5" ht="12.75">
      <c r="A1577" s="1">
        <v>35625</v>
      </c>
      <c r="B1577">
        <v>4142.19</v>
      </c>
      <c r="C1577">
        <f t="shared" si="73"/>
        <v>0.016525680684962275</v>
      </c>
      <c r="D1577" s="2">
        <f t="shared" si="74"/>
        <v>1</v>
      </c>
      <c r="E1577" s="2">
        <f t="shared" si="72"/>
        <v>14</v>
      </c>
    </row>
    <row r="1578" spans="1:5" ht="12.75">
      <c r="A1578" s="1">
        <v>35626</v>
      </c>
      <c r="B1578">
        <v>4139.68</v>
      </c>
      <c r="C1578">
        <f t="shared" si="73"/>
        <v>-0.0006061433171129582</v>
      </c>
      <c r="D1578" s="2">
        <f t="shared" si="74"/>
        <v>2</v>
      </c>
      <c r="E1578" s="2">
        <f t="shared" si="72"/>
        <v>15</v>
      </c>
    </row>
    <row r="1579" spans="1:5" ht="12.75">
      <c r="A1579" s="1">
        <v>35627</v>
      </c>
      <c r="B1579">
        <v>4223.69</v>
      </c>
      <c r="C1579">
        <f t="shared" si="73"/>
        <v>0.020090663395411552</v>
      </c>
      <c r="D1579" s="2">
        <f t="shared" si="74"/>
        <v>3</v>
      </c>
      <c r="E1579" s="2">
        <f t="shared" si="72"/>
        <v>16</v>
      </c>
    </row>
    <row r="1580" spans="1:5" ht="12.75">
      <c r="A1580" s="1">
        <v>35628</v>
      </c>
      <c r="B1580">
        <v>4203.91</v>
      </c>
      <c r="C1580">
        <f t="shared" si="73"/>
        <v>-0.00469410895639312</v>
      </c>
      <c r="D1580" s="2">
        <f t="shared" si="74"/>
        <v>4</v>
      </c>
      <c r="E1580" s="2">
        <f t="shared" si="72"/>
        <v>17</v>
      </c>
    </row>
    <row r="1581" spans="1:5" ht="12.75">
      <c r="A1581" s="1">
        <v>35629</v>
      </c>
      <c r="B1581">
        <v>4131.94</v>
      </c>
      <c r="C1581">
        <f t="shared" si="73"/>
        <v>-0.017268014264064616</v>
      </c>
      <c r="D1581" s="2">
        <f t="shared" si="74"/>
        <v>5</v>
      </c>
      <c r="E1581" s="2">
        <f t="shared" si="72"/>
        <v>18</v>
      </c>
    </row>
    <row r="1582" spans="1:5" ht="12.75">
      <c r="A1582" s="1">
        <v>35632</v>
      </c>
      <c r="B1582">
        <v>4139.96</v>
      </c>
      <c r="C1582">
        <f t="shared" si="73"/>
        <v>0.0019390956159998842</v>
      </c>
      <c r="D1582" s="2">
        <f t="shared" si="74"/>
        <v>1</v>
      </c>
      <c r="E1582" s="2">
        <f t="shared" si="72"/>
        <v>21</v>
      </c>
    </row>
    <row r="1583" spans="1:5" ht="12.75">
      <c r="A1583" s="1">
        <v>35633</v>
      </c>
      <c r="B1583">
        <v>4297.64</v>
      </c>
      <c r="C1583">
        <f t="shared" si="73"/>
        <v>0.03737990886914482</v>
      </c>
      <c r="D1583" s="2">
        <f t="shared" si="74"/>
        <v>2</v>
      </c>
      <c r="E1583" s="2">
        <f t="shared" si="72"/>
        <v>22</v>
      </c>
    </row>
    <row r="1584" spans="1:5" ht="12.75">
      <c r="A1584" s="1">
        <v>35634</v>
      </c>
      <c r="B1584">
        <v>4384.82</v>
      </c>
      <c r="C1584">
        <f t="shared" si="73"/>
        <v>0.020082541126881764</v>
      </c>
      <c r="D1584" s="2">
        <f t="shared" si="74"/>
        <v>3</v>
      </c>
      <c r="E1584" s="2">
        <f t="shared" si="72"/>
        <v>23</v>
      </c>
    </row>
    <row r="1585" spans="1:5" ht="12.75">
      <c r="A1585" s="1">
        <v>35635</v>
      </c>
      <c r="B1585">
        <v>4320.52</v>
      </c>
      <c r="C1585">
        <f t="shared" si="73"/>
        <v>-0.014772810568367347</v>
      </c>
      <c r="D1585" s="2">
        <f t="shared" si="74"/>
        <v>4</v>
      </c>
      <c r="E1585" s="2">
        <f t="shared" si="72"/>
        <v>24</v>
      </c>
    </row>
    <row r="1586" spans="1:5" ht="12.75">
      <c r="A1586" s="1">
        <v>35636</v>
      </c>
      <c r="B1586">
        <v>4368.54</v>
      </c>
      <c r="C1586">
        <f t="shared" si="73"/>
        <v>0.011053091792662192</v>
      </c>
      <c r="D1586" s="2">
        <f t="shared" si="74"/>
        <v>5</v>
      </c>
      <c r="E1586" s="2">
        <f t="shared" si="72"/>
        <v>25</v>
      </c>
    </row>
    <row r="1587" spans="1:5" ht="12.75">
      <c r="A1587" s="1">
        <v>35639</v>
      </c>
      <c r="B1587">
        <v>4400.3</v>
      </c>
      <c r="C1587">
        <f t="shared" si="73"/>
        <v>0.007243863243003016</v>
      </c>
      <c r="D1587" s="2">
        <f t="shared" si="74"/>
        <v>1</v>
      </c>
      <c r="E1587" s="2">
        <f t="shared" si="72"/>
        <v>28</v>
      </c>
    </row>
    <row r="1588" spans="1:5" ht="12.75">
      <c r="A1588" s="1">
        <v>35640</v>
      </c>
      <c r="B1588">
        <v>4377.7</v>
      </c>
      <c r="C1588">
        <f t="shared" si="73"/>
        <v>-0.005149248105742125</v>
      </c>
      <c r="D1588" s="2">
        <f t="shared" si="74"/>
        <v>2</v>
      </c>
      <c r="E1588" s="2">
        <f t="shared" si="72"/>
        <v>29</v>
      </c>
    </row>
    <row r="1589" spans="1:5" ht="12.75">
      <c r="A1589" s="1">
        <v>35641</v>
      </c>
      <c r="B1589">
        <v>4458.66</v>
      </c>
      <c r="C1589">
        <f t="shared" si="73"/>
        <v>0.018324800145426572</v>
      </c>
      <c r="D1589" s="2">
        <f t="shared" si="74"/>
        <v>3</v>
      </c>
      <c r="E1589" s="2">
        <f t="shared" si="72"/>
        <v>30</v>
      </c>
    </row>
    <row r="1590" spans="1:5" ht="12.75">
      <c r="A1590" s="1">
        <v>35642</v>
      </c>
      <c r="B1590">
        <v>4405.52</v>
      </c>
      <c r="C1590">
        <f t="shared" si="73"/>
        <v>-0.011989972363643799</v>
      </c>
      <c r="D1590" s="2">
        <f t="shared" si="74"/>
        <v>4</v>
      </c>
      <c r="E1590" s="2">
        <f t="shared" si="72"/>
        <v>31</v>
      </c>
    </row>
    <row r="1591" spans="1:5" ht="12.75">
      <c r="A1591" s="1">
        <v>35643</v>
      </c>
      <c r="B1591">
        <v>4336.98</v>
      </c>
      <c r="C1591">
        <f t="shared" si="73"/>
        <v>-0.015680046734158938</v>
      </c>
      <c r="D1591" s="2">
        <f t="shared" si="74"/>
        <v>5</v>
      </c>
      <c r="E1591" s="2">
        <f t="shared" si="72"/>
        <v>1</v>
      </c>
    </row>
    <row r="1592" spans="1:5" ht="12.75">
      <c r="A1592" s="1">
        <v>35646</v>
      </c>
      <c r="B1592">
        <v>4302.5</v>
      </c>
      <c r="C1592">
        <f t="shared" si="73"/>
        <v>-0.007982004256447106</v>
      </c>
      <c r="D1592" s="2">
        <f t="shared" si="74"/>
        <v>1</v>
      </c>
      <c r="E1592" s="2">
        <f t="shared" si="72"/>
        <v>4</v>
      </c>
    </row>
    <row r="1593" spans="1:5" ht="12.75">
      <c r="A1593" s="1">
        <v>35647</v>
      </c>
      <c r="B1593">
        <v>4325.86</v>
      </c>
      <c r="C1593">
        <f t="shared" si="73"/>
        <v>0.005414715444086855</v>
      </c>
      <c r="D1593" s="2">
        <f t="shared" si="74"/>
        <v>2</v>
      </c>
      <c r="E1593" s="2">
        <f t="shared" si="72"/>
        <v>5</v>
      </c>
    </row>
    <row r="1594" spans="1:5" ht="12.75">
      <c r="A1594" s="1">
        <v>35648</v>
      </c>
      <c r="B1594">
        <v>4364.25</v>
      </c>
      <c r="C1594">
        <f t="shared" si="73"/>
        <v>0.008835388675107693</v>
      </c>
      <c r="D1594" s="2">
        <f t="shared" si="74"/>
        <v>3</v>
      </c>
      <c r="E1594" s="2">
        <f t="shared" si="72"/>
        <v>6</v>
      </c>
    </row>
    <row r="1595" spans="1:5" ht="12.75">
      <c r="A1595" s="1">
        <v>35649</v>
      </c>
      <c r="B1595">
        <v>4428.08</v>
      </c>
      <c r="C1595">
        <f t="shared" si="73"/>
        <v>0.014519728307770168</v>
      </c>
      <c r="D1595" s="2">
        <f t="shared" si="74"/>
        <v>4</v>
      </c>
      <c r="E1595" s="2">
        <f t="shared" si="72"/>
        <v>7</v>
      </c>
    </row>
    <row r="1596" spans="1:5" ht="12.75">
      <c r="A1596" s="1">
        <v>35650</v>
      </c>
      <c r="B1596">
        <v>4342.31</v>
      </c>
      <c r="C1596">
        <f t="shared" si="73"/>
        <v>-0.019559616952773293</v>
      </c>
      <c r="D1596" s="2">
        <f t="shared" si="74"/>
        <v>5</v>
      </c>
      <c r="E1596" s="2">
        <f t="shared" si="72"/>
        <v>8</v>
      </c>
    </row>
    <row r="1597" spans="1:5" ht="12.75">
      <c r="A1597" s="1">
        <v>35653</v>
      </c>
      <c r="B1597">
        <v>4333.15</v>
      </c>
      <c r="C1597">
        <f t="shared" si="73"/>
        <v>-0.0021117043716250474</v>
      </c>
      <c r="D1597" s="2">
        <f t="shared" si="74"/>
        <v>1</v>
      </c>
      <c r="E1597" s="2">
        <f t="shared" si="72"/>
        <v>11</v>
      </c>
    </row>
    <row r="1598" spans="1:5" ht="12.75">
      <c r="A1598" s="1">
        <v>35654</v>
      </c>
      <c r="B1598">
        <v>4377.51</v>
      </c>
      <c r="C1598">
        <f t="shared" si="73"/>
        <v>0.010185309378046148</v>
      </c>
      <c r="D1598" s="2">
        <f t="shared" si="74"/>
        <v>2</v>
      </c>
      <c r="E1598" s="2">
        <f t="shared" si="72"/>
        <v>12</v>
      </c>
    </row>
    <row r="1599" spans="1:5" ht="12.75">
      <c r="A1599" s="1">
        <v>35655</v>
      </c>
      <c r="B1599">
        <v>4237.06</v>
      </c>
      <c r="C1599">
        <f t="shared" si="73"/>
        <v>-0.03261043707706756</v>
      </c>
      <c r="D1599" s="2">
        <f t="shared" si="74"/>
        <v>3</v>
      </c>
      <c r="E1599" s="2">
        <f t="shared" si="72"/>
        <v>13</v>
      </c>
    </row>
    <row r="1600" spans="1:5" ht="12.75">
      <c r="A1600" s="1">
        <v>35656</v>
      </c>
      <c r="B1600">
        <v>4195.53</v>
      </c>
      <c r="C1600">
        <f t="shared" si="73"/>
        <v>-0.009849959686267543</v>
      </c>
      <c r="D1600" s="2">
        <f t="shared" si="74"/>
        <v>4</v>
      </c>
      <c r="E1600" s="2">
        <f t="shared" si="72"/>
        <v>14</v>
      </c>
    </row>
    <row r="1601" spans="1:5" ht="12.75">
      <c r="A1601" s="1">
        <v>35657</v>
      </c>
      <c r="B1601">
        <v>4077.59</v>
      </c>
      <c r="C1601">
        <f t="shared" si="73"/>
        <v>-0.028513545203140943</v>
      </c>
      <c r="D1601" s="2">
        <f t="shared" si="74"/>
        <v>5</v>
      </c>
      <c r="E1601" s="2">
        <f t="shared" si="72"/>
        <v>15</v>
      </c>
    </row>
    <row r="1602" spans="1:5" ht="12.75">
      <c r="A1602" s="1">
        <v>35660</v>
      </c>
      <c r="B1602">
        <v>4080.55</v>
      </c>
      <c r="C1602">
        <f t="shared" si="73"/>
        <v>0.0007256556347129917</v>
      </c>
      <c r="D1602" s="2">
        <f t="shared" si="74"/>
        <v>1</v>
      </c>
      <c r="E1602" s="2">
        <f t="shared" si="72"/>
        <v>18</v>
      </c>
    </row>
    <row r="1603" spans="1:5" ht="12.75">
      <c r="A1603" s="1">
        <v>35661</v>
      </c>
      <c r="B1603">
        <v>4190.45</v>
      </c>
      <c r="C1603">
        <f t="shared" si="73"/>
        <v>0.026576343482845193</v>
      </c>
      <c r="D1603" s="2">
        <f t="shared" si="74"/>
        <v>2</v>
      </c>
      <c r="E1603" s="2">
        <f aca="true" t="shared" si="75" ref="E1603:E1666">DAY(A1603)</f>
        <v>19</v>
      </c>
    </row>
    <row r="1604" spans="1:5" ht="12.75">
      <c r="A1604" s="1">
        <v>35662</v>
      </c>
      <c r="B1604">
        <v>4251.93</v>
      </c>
      <c r="C1604">
        <f aca="true" t="shared" si="76" ref="C1604:C1667">LN(B1604/B1603)</f>
        <v>0.014564870767919494</v>
      </c>
      <c r="D1604" s="2">
        <f t="shared" si="74"/>
        <v>3</v>
      </c>
      <c r="E1604" s="2">
        <f t="shared" si="75"/>
        <v>20</v>
      </c>
    </row>
    <row r="1605" spans="1:5" ht="12.75">
      <c r="A1605" s="1">
        <v>35663</v>
      </c>
      <c r="B1605">
        <v>4204.81</v>
      </c>
      <c r="C1605">
        <f t="shared" si="76"/>
        <v>-0.011143889403501028</v>
      </c>
      <c r="D1605" s="2">
        <f t="shared" si="74"/>
        <v>4</v>
      </c>
      <c r="E1605" s="2">
        <f t="shared" si="75"/>
        <v>21</v>
      </c>
    </row>
    <row r="1606" spans="1:5" ht="12.75">
      <c r="A1606" s="1">
        <v>35664</v>
      </c>
      <c r="B1606">
        <v>4090.14</v>
      </c>
      <c r="C1606">
        <f t="shared" si="76"/>
        <v>-0.02764990880193659</v>
      </c>
      <c r="D1606" s="2">
        <f t="shared" si="74"/>
        <v>5</v>
      </c>
      <c r="E1606" s="2">
        <f t="shared" si="75"/>
        <v>22</v>
      </c>
    </row>
    <row r="1607" spans="1:5" ht="12.75">
      <c r="A1607" s="1">
        <v>35667</v>
      </c>
      <c r="B1607">
        <v>4076.75</v>
      </c>
      <c r="C1607">
        <f t="shared" si="76"/>
        <v>-0.003279096938484447</v>
      </c>
      <c r="D1607" s="2">
        <f aca="true" t="shared" si="77" ref="D1607:D1670">WEEKDAY(A1607,2)</f>
        <v>1</v>
      </c>
      <c r="E1607" s="2">
        <f t="shared" si="75"/>
        <v>25</v>
      </c>
    </row>
    <row r="1608" spans="1:5" ht="12.75">
      <c r="A1608" s="1">
        <v>35668</v>
      </c>
      <c r="B1608">
        <v>3993.7</v>
      </c>
      <c r="C1608">
        <f t="shared" si="76"/>
        <v>-0.020581982855727435</v>
      </c>
      <c r="D1608" s="2">
        <f t="shared" si="77"/>
        <v>2</v>
      </c>
      <c r="E1608" s="2">
        <f t="shared" si="75"/>
        <v>26</v>
      </c>
    </row>
    <row r="1609" spans="1:5" ht="12.75">
      <c r="A1609" s="1">
        <v>35669</v>
      </c>
      <c r="B1609">
        <v>3992.03</v>
      </c>
      <c r="C1609">
        <f t="shared" si="76"/>
        <v>-0.00041824605248208557</v>
      </c>
      <c r="D1609" s="2">
        <f t="shared" si="77"/>
        <v>3</v>
      </c>
      <c r="E1609" s="2">
        <f t="shared" si="75"/>
        <v>27</v>
      </c>
    </row>
    <row r="1610" spans="1:5" ht="12.75">
      <c r="A1610" s="1">
        <v>35670</v>
      </c>
      <c r="B1610">
        <v>3897.43</v>
      </c>
      <c r="C1610">
        <f t="shared" si="76"/>
        <v>-0.02398251189344966</v>
      </c>
      <c r="D1610" s="2">
        <f t="shared" si="77"/>
        <v>4</v>
      </c>
      <c r="E1610" s="2">
        <f t="shared" si="75"/>
        <v>28</v>
      </c>
    </row>
    <row r="1611" spans="1:5" ht="12.75">
      <c r="A1611" s="1">
        <v>35671</v>
      </c>
      <c r="B1611">
        <v>3919.79</v>
      </c>
      <c r="C1611">
        <f t="shared" si="76"/>
        <v>0.005720719381209155</v>
      </c>
      <c r="D1611" s="2">
        <f t="shared" si="77"/>
        <v>5</v>
      </c>
      <c r="E1611" s="2">
        <f t="shared" si="75"/>
        <v>29</v>
      </c>
    </row>
    <row r="1612" spans="1:5" ht="12.75">
      <c r="A1612" s="1">
        <v>35674</v>
      </c>
      <c r="B1612">
        <v>4001.81</v>
      </c>
      <c r="C1612">
        <f t="shared" si="76"/>
        <v>0.020708677833839628</v>
      </c>
      <c r="D1612" s="2">
        <f t="shared" si="77"/>
        <v>1</v>
      </c>
      <c r="E1612" s="2">
        <f t="shared" si="75"/>
        <v>1</v>
      </c>
    </row>
    <row r="1613" spans="1:5" ht="12.75">
      <c r="A1613" s="1">
        <v>35675</v>
      </c>
      <c r="B1613">
        <v>4127.28</v>
      </c>
      <c r="C1613">
        <f t="shared" si="76"/>
        <v>0.030871835589277336</v>
      </c>
      <c r="D1613" s="2">
        <f t="shared" si="77"/>
        <v>2</v>
      </c>
      <c r="E1613" s="2">
        <f t="shared" si="75"/>
        <v>2</v>
      </c>
    </row>
    <row r="1614" spans="1:5" ht="12.75">
      <c r="A1614" s="1">
        <v>35676</v>
      </c>
      <c r="B1614">
        <v>4062.13</v>
      </c>
      <c r="C1614">
        <f t="shared" si="76"/>
        <v>-0.015911127776892478</v>
      </c>
      <c r="D1614" s="2">
        <f t="shared" si="77"/>
        <v>3</v>
      </c>
      <c r="E1614" s="2">
        <f t="shared" si="75"/>
        <v>3</v>
      </c>
    </row>
    <row r="1615" spans="1:5" ht="12.75">
      <c r="A1615" s="1">
        <v>35677</v>
      </c>
      <c r="B1615">
        <v>4093.43</v>
      </c>
      <c r="C1615">
        <f t="shared" si="76"/>
        <v>0.007675782822196844</v>
      </c>
      <c r="D1615" s="2">
        <f t="shared" si="77"/>
        <v>4</v>
      </c>
      <c r="E1615" s="2">
        <f t="shared" si="75"/>
        <v>4</v>
      </c>
    </row>
    <row r="1616" spans="1:5" ht="12.75">
      <c r="A1616" s="1">
        <v>35678</v>
      </c>
      <c r="B1616">
        <v>4073.71</v>
      </c>
      <c r="C1616">
        <f t="shared" si="76"/>
        <v>-0.0048291172486652195</v>
      </c>
      <c r="D1616" s="2">
        <f t="shared" si="77"/>
        <v>5</v>
      </c>
      <c r="E1616" s="2">
        <f t="shared" si="75"/>
        <v>5</v>
      </c>
    </row>
    <row r="1617" spans="1:5" ht="12.75">
      <c r="A1617" s="1">
        <v>35681</v>
      </c>
      <c r="B1617">
        <v>4131.26</v>
      </c>
      <c r="C1617">
        <f t="shared" si="76"/>
        <v>0.014028313031260472</v>
      </c>
      <c r="D1617" s="2">
        <f t="shared" si="77"/>
        <v>1</v>
      </c>
      <c r="E1617" s="2">
        <f t="shared" si="75"/>
        <v>8</v>
      </c>
    </row>
    <row r="1618" spans="1:5" ht="12.75">
      <c r="A1618" s="1">
        <v>35682</v>
      </c>
      <c r="B1618">
        <v>4104.57</v>
      </c>
      <c r="C1618">
        <f t="shared" si="76"/>
        <v>-0.006481458076627906</v>
      </c>
      <c r="D1618" s="2">
        <f t="shared" si="77"/>
        <v>2</v>
      </c>
      <c r="E1618" s="2">
        <f t="shared" si="75"/>
        <v>9</v>
      </c>
    </row>
    <row r="1619" spans="1:5" ht="12.75">
      <c r="A1619" s="1">
        <v>35683</v>
      </c>
      <c r="B1619">
        <v>4028</v>
      </c>
      <c r="C1619">
        <f t="shared" si="76"/>
        <v>-0.0188310122568726</v>
      </c>
      <c r="D1619" s="2">
        <f t="shared" si="77"/>
        <v>3</v>
      </c>
      <c r="E1619" s="2">
        <f t="shared" si="75"/>
        <v>10</v>
      </c>
    </row>
    <row r="1620" spans="1:5" ht="12.75">
      <c r="A1620" s="1">
        <v>35684</v>
      </c>
      <c r="B1620">
        <v>3890.24</v>
      </c>
      <c r="C1620">
        <f t="shared" si="76"/>
        <v>-0.034799122471023805</v>
      </c>
      <c r="D1620" s="2">
        <f t="shared" si="77"/>
        <v>4</v>
      </c>
      <c r="E1620" s="2">
        <f t="shared" si="75"/>
        <v>11</v>
      </c>
    </row>
    <row r="1621" spans="1:5" ht="12.75">
      <c r="A1621" s="1">
        <v>35685</v>
      </c>
      <c r="B1621">
        <v>3796.61</v>
      </c>
      <c r="C1621">
        <f t="shared" si="76"/>
        <v>-0.024362289078829775</v>
      </c>
      <c r="D1621" s="2">
        <f t="shared" si="77"/>
        <v>5</v>
      </c>
      <c r="E1621" s="2">
        <f t="shared" si="75"/>
        <v>12</v>
      </c>
    </row>
    <row r="1622" spans="1:5" ht="12.75">
      <c r="A1622" s="1">
        <v>35688</v>
      </c>
      <c r="B1622">
        <v>3869.53</v>
      </c>
      <c r="C1622">
        <f t="shared" si="76"/>
        <v>0.01902448933151696</v>
      </c>
      <c r="D1622" s="2">
        <f t="shared" si="77"/>
        <v>1</v>
      </c>
      <c r="E1622" s="2">
        <f t="shared" si="75"/>
        <v>15</v>
      </c>
    </row>
    <row r="1623" spans="1:5" ht="12.75">
      <c r="A1623" s="1">
        <v>35689</v>
      </c>
      <c r="B1623">
        <v>3995.69</v>
      </c>
      <c r="C1623">
        <f t="shared" si="76"/>
        <v>0.032083227561454486</v>
      </c>
      <c r="D1623" s="2">
        <f t="shared" si="77"/>
        <v>2</v>
      </c>
      <c r="E1623" s="2">
        <f t="shared" si="75"/>
        <v>16</v>
      </c>
    </row>
    <row r="1624" spans="1:5" ht="12.75">
      <c r="A1624" s="1">
        <v>35690</v>
      </c>
      <c r="B1624">
        <v>3970.44</v>
      </c>
      <c r="C1624">
        <f t="shared" si="76"/>
        <v>-0.006339360407405059</v>
      </c>
      <c r="D1624" s="2">
        <f t="shared" si="77"/>
        <v>3</v>
      </c>
      <c r="E1624" s="2">
        <f t="shared" si="75"/>
        <v>17</v>
      </c>
    </row>
    <row r="1625" spans="1:5" ht="12.75">
      <c r="A1625" s="1">
        <v>35691</v>
      </c>
      <c r="B1625">
        <v>4004.04</v>
      </c>
      <c r="C1625">
        <f t="shared" si="76"/>
        <v>0.008426931621035829</v>
      </c>
      <c r="D1625" s="2">
        <f t="shared" si="77"/>
        <v>4</v>
      </c>
      <c r="E1625" s="2">
        <f t="shared" si="75"/>
        <v>18</v>
      </c>
    </row>
    <row r="1626" spans="1:5" ht="12.75">
      <c r="A1626" s="1">
        <v>35692</v>
      </c>
      <c r="B1626">
        <v>3983.06</v>
      </c>
      <c r="C1626">
        <f t="shared" si="76"/>
        <v>-0.005253483304924525</v>
      </c>
      <c r="D1626" s="2">
        <f t="shared" si="77"/>
        <v>5</v>
      </c>
      <c r="E1626" s="2">
        <f t="shared" si="75"/>
        <v>19</v>
      </c>
    </row>
    <row r="1627" spans="1:5" ht="12.75">
      <c r="A1627" s="1">
        <v>35695</v>
      </c>
      <c r="B1627">
        <v>4096.85</v>
      </c>
      <c r="C1627">
        <f t="shared" si="76"/>
        <v>0.028168017631117367</v>
      </c>
      <c r="D1627" s="2">
        <f t="shared" si="77"/>
        <v>1</v>
      </c>
      <c r="E1627" s="2">
        <f t="shared" si="75"/>
        <v>22</v>
      </c>
    </row>
    <row r="1628" spans="1:5" ht="12.75">
      <c r="A1628" s="1">
        <v>35696</v>
      </c>
      <c r="B1628">
        <v>4091.77</v>
      </c>
      <c r="C1628">
        <f t="shared" si="76"/>
        <v>-0.0012407464631895833</v>
      </c>
      <c r="D1628" s="2">
        <f t="shared" si="77"/>
        <v>2</v>
      </c>
      <c r="E1628" s="2">
        <f t="shared" si="75"/>
        <v>23</v>
      </c>
    </row>
    <row r="1629" spans="1:5" ht="12.75">
      <c r="A1629" s="1">
        <v>35697</v>
      </c>
      <c r="B1629">
        <v>4150.95</v>
      </c>
      <c r="C1629">
        <f t="shared" si="76"/>
        <v>0.01435958443199737</v>
      </c>
      <c r="D1629" s="2">
        <f t="shared" si="77"/>
        <v>3</v>
      </c>
      <c r="E1629" s="2">
        <f t="shared" si="75"/>
        <v>24</v>
      </c>
    </row>
    <row r="1630" spans="1:5" ht="12.75">
      <c r="A1630" s="1">
        <v>35698</v>
      </c>
      <c r="B1630">
        <v>4104.93</v>
      </c>
      <c r="C1630">
        <f t="shared" si="76"/>
        <v>-0.011148533324219102</v>
      </c>
      <c r="D1630" s="2">
        <f t="shared" si="77"/>
        <v>4</v>
      </c>
      <c r="E1630" s="2">
        <f t="shared" si="75"/>
        <v>25</v>
      </c>
    </row>
    <row r="1631" spans="1:5" ht="12.75">
      <c r="A1631" s="1">
        <v>35699</v>
      </c>
      <c r="B1631">
        <v>4135.09</v>
      </c>
      <c r="C1631">
        <f t="shared" si="76"/>
        <v>0.0073204032721159665</v>
      </c>
      <c r="D1631" s="2">
        <f t="shared" si="77"/>
        <v>5</v>
      </c>
      <c r="E1631" s="2">
        <f t="shared" si="75"/>
        <v>26</v>
      </c>
    </row>
    <row r="1632" spans="1:5" ht="12.75">
      <c r="A1632" s="1">
        <v>35702</v>
      </c>
      <c r="B1632">
        <v>4116.52</v>
      </c>
      <c r="C1632">
        <f t="shared" si="76"/>
        <v>-0.004500947415125157</v>
      </c>
      <c r="D1632" s="2">
        <f t="shared" si="77"/>
        <v>1</v>
      </c>
      <c r="E1632" s="2">
        <f t="shared" si="75"/>
        <v>29</v>
      </c>
    </row>
    <row r="1633" spans="1:5" ht="12.75">
      <c r="A1633" s="1">
        <v>35703</v>
      </c>
      <c r="B1633">
        <v>4154.89</v>
      </c>
      <c r="C1633">
        <f t="shared" si="76"/>
        <v>0.009277807588571786</v>
      </c>
      <c r="D1633" s="2">
        <f t="shared" si="77"/>
        <v>2</v>
      </c>
      <c r="E1633" s="2">
        <f t="shared" si="75"/>
        <v>30</v>
      </c>
    </row>
    <row r="1634" spans="1:5" ht="12.75">
      <c r="A1634" s="1">
        <v>35704</v>
      </c>
      <c r="B1634">
        <v>4262.98</v>
      </c>
      <c r="C1634">
        <f t="shared" si="76"/>
        <v>0.025682492410874242</v>
      </c>
      <c r="D1634" s="2">
        <f t="shared" si="77"/>
        <v>3</v>
      </c>
      <c r="E1634" s="2">
        <f t="shared" si="75"/>
        <v>1</v>
      </c>
    </row>
    <row r="1635" spans="1:5" ht="12.75">
      <c r="A1635" s="1">
        <v>35705</v>
      </c>
      <c r="B1635">
        <v>4266.17</v>
      </c>
      <c r="C1635">
        <f t="shared" si="76"/>
        <v>0.00074802299144565</v>
      </c>
      <c r="D1635" s="2">
        <f t="shared" si="77"/>
        <v>4</v>
      </c>
      <c r="E1635" s="2">
        <f t="shared" si="75"/>
        <v>2</v>
      </c>
    </row>
    <row r="1636" spans="1:5" ht="12.75">
      <c r="A1636" s="1">
        <v>35706</v>
      </c>
      <c r="B1636">
        <v>4266.17</v>
      </c>
      <c r="C1636">
        <f t="shared" si="76"/>
        <v>0</v>
      </c>
      <c r="D1636" s="2">
        <f t="shared" si="77"/>
        <v>5</v>
      </c>
      <c r="E1636" s="2">
        <f t="shared" si="75"/>
        <v>3</v>
      </c>
    </row>
    <row r="1637" spans="1:5" ht="12.75">
      <c r="A1637" s="1">
        <v>35709</v>
      </c>
      <c r="B1637">
        <v>4326.35</v>
      </c>
      <c r="C1637">
        <f t="shared" si="76"/>
        <v>0.014007761175280006</v>
      </c>
      <c r="D1637" s="2">
        <f t="shared" si="77"/>
        <v>1</v>
      </c>
      <c r="E1637" s="2">
        <f t="shared" si="75"/>
        <v>6</v>
      </c>
    </row>
    <row r="1638" spans="1:5" ht="12.75">
      <c r="A1638" s="1">
        <v>35710</v>
      </c>
      <c r="B1638">
        <v>4311.13</v>
      </c>
      <c r="C1638">
        <f t="shared" si="76"/>
        <v>-0.0035241796802995937</v>
      </c>
      <c r="D1638" s="2">
        <f t="shared" si="77"/>
        <v>2</v>
      </c>
      <c r="E1638" s="2">
        <f t="shared" si="75"/>
        <v>7</v>
      </c>
    </row>
    <row r="1639" spans="1:5" ht="12.75">
      <c r="A1639" s="1">
        <v>35711</v>
      </c>
      <c r="B1639">
        <v>4267.4</v>
      </c>
      <c r="C1639">
        <f t="shared" si="76"/>
        <v>-0.010195308238062703</v>
      </c>
      <c r="D1639" s="2">
        <f t="shared" si="77"/>
        <v>3</v>
      </c>
      <c r="E1639" s="2">
        <f t="shared" si="75"/>
        <v>8</v>
      </c>
    </row>
    <row r="1640" spans="1:5" ht="12.75">
      <c r="A1640" s="1">
        <v>35712</v>
      </c>
      <c r="B1640">
        <v>4179.92</v>
      </c>
      <c r="C1640">
        <f t="shared" si="76"/>
        <v>-0.02071263489111031</v>
      </c>
      <c r="D1640" s="2">
        <f t="shared" si="77"/>
        <v>4</v>
      </c>
      <c r="E1640" s="2">
        <f t="shared" si="75"/>
        <v>9</v>
      </c>
    </row>
    <row r="1641" spans="1:5" ht="12.75">
      <c r="A1641" s="1">
        <v>35713</v>
      </c>
      <c r="B1641">
        <v>4164.62</v>
      </c>
      <c r="C1641">
        <f t="shared" si="76"/>
        <v>-0.003667072635629738</v>
      </c>
      <c r="D1641" s="2">
        <f t="shared" si="77"/>
        <v>5</v>
      </c>
      <c r="E1641" s="2">
        <f t="shared" si="75"/>
        <v>10</v>
      </c>
    </row>
    <row r="1642" spans="1:5" ht="12.75">
      <c r="A1642" s="1">
        <v>35716</v>
      </c>
      <c r="B1642">
        <v>4225.27</v>
      </c>
      <c r="C1642">
        <f t="shared" si="76"/>
        <v>0.014458129130816713</v>
      </c>
      <c r="D1642" s="2">
        <f t="shared" si="77"/>
        <v>1</v>
      </c>
      <c r="E1642" s="2">
        <f t="shared" si="75"/>
        <v>13</v>
      </c>
    </row>
    <row r="1643" spans="1:5" ht="12.75">
      <c r="A1643" s="1">
        <v>35717</v>
      </c>
      <c r="B1643">
        <v>4215.23</v>
      </c>
      <c r="C1643">
        <f t="shared" si="76"/>
        <v>-0.0023790071050913196</v>
      </c>
      <c r="D1643" s="2">
        <f t="shared" si="77"/>
        <v>2</v>
      </c>
      <c r="E1643" s="2">
        <f t="shared" si="75"/>
        <v>14</v>
      </c>
    </row>
    <row r="1644" spans="1:5" ht="12.75">
      <c r="A1644" s="1">
        <v>35718</v>
      </c>
      <c r="B1644">
        <v>4168.62</v>
      </c>
      <c r="C1644">
        <f t="shared" si="76"/>
        <v>-0.01111911119987447</v>
      </c>
      <c r="D1644" s="2">
        <f t="shared" si="77"/>
        <v>3</v>
      </c>
      <c r="E1644" s="2">
        <f t="shared" si="75"/>
        <v>15</v>
      </c>
    </row>
    <row r="1645" spans="1:5" ht="12.75">
      <c r="A1645" s="1">
        <v>35719</v>
      </c>
      <c r="B1645">
        <v>4149.92</v>
      </c>
      <c r="C1645">
        <f t="shared" si="76"/>
        <v>-0.004495988839389514</v>
      </c>
      <c r="D1645" s="2">
        <f t="shared" si="77"/>
        <v>4</v>
      </c>
      <c r="E1645" s="2">
        <f t="shared" si="75"/>
        <v>16</v>
      </c>
    </row>
    <row r="1646" spans="1:5" ht="12.75">
      <c r="A1646" s="1">
        <v>35720</v>
      </c>
      <c r="B1646">
        <v>4049.16</v>
      </c>
      <c r="C1646">
        <f t="shared" si="76"/>
        <v>-0.024579604749217908</v>
      </c>
      <c r="D1646" s="2">
        <f t="shared" si="77"/>
        <v>5</v>
      </c>
      <c r="E1646" s="2">
        <f t="shared" si="75"/>
        <v>17</v>
      </c>
    </row>
    <row r="1647" spans="1:5" ht="12.75">
      <c r="A1647" s="1">
        <v>35723</v>
      </c>
      <c r="B1647">
        <v>4069.25</v>
      </c>
      <c r="C1647">
        <f t="shared" si="76"/>
        <v>0.004949255090321162</v>
      </c>
      <c r="D1647" s="2">
        <f t="shared" si="77"/>
        <v>1</v>
      </c>
      <c r="E1647" s="2">
        <f t="shared" si="75"/>
        <v>20</v>
      </c>
    </row>
    <row r="1648" spans="1:5" ht="12.75">
      <c r="A1648" s="1">
        <v>35724</v>
      </c>
      <c r="B1648">
        <v>4172.47</v>
      </c>
      <c r="C1648">
        <f t="shared" si="76"/>
        <v>0.025049479304442596</v>
      </c>
      <c r="D1648" s="2">
        <f t="shared" si="77"/>
        <v>2</v>
      </c>
      <c r="E1648" s="2">
        <f t="shared" si="75"/>
        <v>21</v>
      </c>
    </row>
    <row r="1649" spans="1:5" ht="12.75">
      <c r="A1649" s="1">
        <v>35725</v>
      </c>
      <c r="B1649">
        <v>4124.86</v>
      </c>
      <c r="C1649">
        <f t="shared" si="76"/>
        <v>-0.011476106777162608</v>
      </c>
      <c r="D1649" s="2">
        <f t="shared" si="77"/>
        <v>3</v>
      </c>
      <c r="E1649" s="2">
        <f t="shared" si="75"/>
        <v>22</v>
      </c>
    </row>
    <row r="1650" spans="1:5" ht="12.75">
      <c r="A1650" s="1">
        <v>35726</v>
      </c>
      <c r="B1650">
        <v>3976.38</v>
      </c>
      <c r="C1650">
        <f t="shared" si="76"/>
        <v>-0.03666022214862938</v>
      </c>
      <c r="D1650" s="2">
        <f t="shared" si="77"/>
        <v>4</v>
      </c>
      <c r="E1650" s="2">
        <f t="shared" si="75"/>
        <v>23</v>
      </c>
    </row>
    <row r="1651" spans="1:5" ht="12.75">
      <c r="A1651" s="1">
        <v>35727</v>
      </c>
      <c r="B1651">
        <v>3981.44</v>
      </c>
      <c r="C1651">
        <f t="shared" si="76"/>
        <v>0.0012717052363419568</v>
      </c>
      <c r="D1651" s="2">
        <f t="shared" si="77"/>
        <v>5</v>
      </c>
      <c r="E1651" s="2">
        <f t="shared" si="75"/>
        <v>24</v>
      </c>
    </row>
    <row r="1652" spans="1:5" ht="12.75">
      <c r="A1652" s="1">
        <v>35730</v>
      </c>
      <c r="B1652">
        <v>3871.39</v>
      </c>
      <c r="C1652">
        <f t="shared" si="76"/>
        <v>-0.02802994722338436</v>
      </c>
      <c r="D1652" s="2">
        <f t="shared" si="77"/>
        <v>1</v>
      </c>
      <c r="E1652" s="2">
        <f t="shared" si="75"/>
        <v>27</v>
      </c>
    </row>
    <row r="1653" spans="1:5" ht="12.75">
      <c r="A1653" s="1">
        <v>35731</v>
      </c>
      <c r="B1653">
        <v>3645.69</v>
      </c>
      <c r="C1653">
        <f t="shared" si="76"/>
        <v>-0.06006796772399682</v>
      </c>
      <c r="D1653" s="2">
        <f t="shared" si="77"/>
        <v>2</v>
      </c>
      <c r="E1653" s="2">
        <f t="shared" si="75"/>
        <v>28</v>
      </c>
    </row>
    <row r="1654" spans="1:5" ht="12.75">
      <c r="A1654" s="1">
        <v>35732</v>
      </c>
      <c r="B1654">
        <v>3806.66</v>
      </c>
      <c r="C1654">
        <f t="shared" si="76"/>
        <v>0.04320651628765373</v>
      </c>
      <c r="D1654" s="2">
        <f t="shared" si="77"/>
        <v>3</v>
      </c>
      <c r="E1654" s="2">
        <f t="shared" si="75"/>
        <v>29</v>
      </c>
    </row>
    <row r="1655" spans="1:5" ht="12.75">
      <c r="A1655" s="1">
        <v>35733</v>
      </c>
      <c r="B1655">
        <v>3748.88</v>
      </c>
      <c r="C1655">
        <f t="shared" si="76"/>
        <v>-0.015295035538854385</v>
      </c>
      <c r="D1655" s="2">
        <f t="shared" si="77"/>
        <v>4</v>
      </c>
      <c r="E1655" s="2">
        <f t="shared" si="75"/>
        <v>30</v>
      </c>
    </row>
    <row r="1656" spans="1:5" ht="12.75">
      <c r="A1656" s="1">
        <v>35734</v>
      </c>
      <c r="B1656">
        <v>3753.66</v>
      </c>
      <c r="C1656">
        <f t="shared" si="76"/>
        <v>0.0012742352981161297</v>
      </c>
      <c r="D1656" s="2">
        <f t="shared" si="77"/>
        <v>5</v>
      </c>
      <c r="E1656" s="2">
        <f t="shared" si="75"/>
        <v>31</v>
      </c>
    </row>
    <row r="1657" spans="1:5" ht="12.75">
      <c r="A1657" s="1">
        <v>35737</v>
      </c>
      <c r="B1657">
        <v>3847.73</v>
      </c>
      <c r="C1657">
        <f t="shared" si="76"/>
        <v>0.024752000017524832</v>
      </c>
      <c r="D1657" s="2">
        <f t="shared" si="77"/>
        <v>1</v>
      </c>
      <c r="E1657" s="2">
        <f t="shared" si="75"/>
        <v>3</v>
      </c>
    </row>
    <row r="1658" spans="1:5" ht="12.75">
      <c r="A1658" s="1">
        <v>35738</v>
      </c>
      <c r="B1658">
        <v>3784.8</v>
      </c>
      <c r="C1658">
        <f t="shared" si="76"/>
        <v>-0.016490318686721052</v>
      </c>
      <c r="D1658" s="2">
        <f t="shared" si="77"/>
        <v>2</v>
      </c>
      <c r="E1658" s="2">
        <f t="shared" si="75"/>
        <v>4</v>
      </c>
    </row>
    <row r="1659" spans="1:5" ht="12.75">
      <c r="A1659" s="1">
        <v>35739</v>
      </c>
      <c r="B1659">
        <v>3841.39</v>
      </c>
      <c r="C1659">
        <f t="shared" si="76"/>
        <v>0.014841234932847811</v>
      </c>
      <c r="D1659" s="2">
        <f t="shared" si="77"/>
        <v>3</v>
      </c>
      <c r="E1659" s="2">
        <f t="shared" si="75"/>
        <v>5</v>
      </c>
    </row>
    <row r="1660" spans="1:5" ht="12.75">
      <c r="A1660" s="1">
        <v>35740</v>
      </c>
      <c r="B1660">
        <v>3813.88</v>
      </c>
      <c r="C1660">
        <f t="shared" si="76"/>
        <v>-0.007187236615331979</v>
      </c>
      <c r="D1660" s="2">
        <f t="shared" si="77"/>
        <v>4</v>
      </c>
      <c r="E1660" s="2">
        <f t="shared" si="75"/>
        <v>6</v>
      </c>
    </row>
    <row r="1661" spans="1:5" ht="12.75">
      <c r="A1661" s="1">
        <v>35741</v>
      </c>
      <c r="B1661">
        <v>3715.38</v>
      </c>
      <c r="C1661">
        <f t="shared" si="76"/>
        <v>-0.026166082692123237</v>
      </c>
      <c r="D1661" s="2">
        <f t="shared" si="77"/>
        <v>5</v>
      </c>
      <c r="E1661" s="2">
        <f t="shared" si="75"/>
        <v>7</v>
      </c>
    </row>
    <row r="1662" spans="1:5" ht="12.75">
      <c r="A1662" s="1">
        <v>35744</v>
      </c>
      <c r="B1662">
        <v>3728.37</v>
      </c>
      <c r="C1662">
        <f t="shared" si="76"/>
        <v>0.0034901798653406277</v>
      </c>
      <c r="D1662" s="2">
        <f t="shared" si="77"/>
        <v>1</v>
      </c>
      <c r="E1662" s="2">
        <f t="shared" si="75"/>
        <v>10</v>
      </c>
    </row>
    <row r="1663" spans="1:5" ht="12.75">
      <c r="A1663" s="1">
        <v>35745</v>
      </c>
      <c r="B1663">
        <v>3734.79</v>
      </c>
      <c r="C1663">
        <f t="shared" si="76"/>
        <v>0.0017204512789687808</v>
      </c>
      <c r="D1663" s="2">
        <f t="shared" si="77"/>
        <v>2</v>
      </c>
      <c r="E1663" s="2">
        <f t="shared" si="75"/>
        <v>11</v>
      </c>
    </row>
    <row r="1664" spans="1:5" ht="12.75">
      <c r="A1664" s="1">
        <v>35746</v>
      </c>
      <c r="B1664">
        <v>3697.48</v>
      </c>
      <c r="C1664">
        <f t="shared" si="76"/>
        <v>-0.010040085576490292</v>
      </c>
      <c r="D1664" s="2">
        <f t="shared" si="77"/>
        <v>3</v>
      </c>
      <c r="E1664" s="2">
        <f t="shared" si="75"/>
        <v>12</v>
      </c>
    </row>
    <row r="1665" spans="1:5" ht="12.75">
      <c r="A1665" s="1">
        <v>35747</v>
      </c>
      <c r="B1665">
        <v>3701.94</v>
      </c>
      <c r="C1665">
        <f t="shared" si="76"/>
        <v>0.0012055000365210258</v>
      </c>
      <c r="D1665" s="2">
        <f t="shared" si="77"/>
        <v>4</v>
      </c>
      <c r="E1665" s="2">
        <f t="shared" si="75"/>
        <v>13</v>
      </c>
    </row>
    <row r="1666" spans="1:5" ht="12.75">
      <c r="A1666" s="1">
        <v>35748</v>
      </c>
      <c r="B1666">
        <v>3676.65</v>
      </c>
      <c r="C1666">
        <f t="shared" si="76"/>
        <v>-0.006854995069075578</v>
      </c>
      <c r="D1666" s="2">
        <f t="shared" si="77"/>
        <v>5</v>
      </c>
      <c r="E1666" s="2">
        <f t="shared" si="75"/>
        <v>14</v>
      </c>
    </row>
    <row r="1667" spans="1:5" ht="12.75">
      <c r="A1667" s="1">
        <v>35751</v>
      </c>
      <c r="B1667">
        <v>3816.71</v>
      </c>
      <c r="C1667">
        <f t="shared" si="76"/>
        <v>0.037386783484017874</v>
      </c>
      <c r="D1667" s="2">
        <f t="shared" si="77"/>
        <v>1</v>
      </c>
      <c r="E1667" s="2">
        <f aca="true" t="shared" si="78" ref="E1667:E1730">DAY(A1667)</f>
        <v>17</v>
      </c>
    </row>
    <row r="1668" spans="1:5" ht="12.75">
      <c r="A1668" s="1">
        <v>35752</v>
      </c>
      <c r="B1668">
        <v>3844.14</v>
      </c>
      <c r="C1668">
        <f aca="true" t="shared" si="79" ref="C1668:C1731">LN(B1668/B1667)</f>
        <v>0.007161115860784502</v>
      </c>
      <c r="D1668" s="2">
        <f t="shared" si="77"/>
        <v>2</v>
      </c>
      <c r="E1668" s="2">
        <f t="shared" si="78"/>
        <v>18</v>
      </c>
    </row>
    <row r="1669" spans="1:5" ht="12.75">
      <c r="A1669" s="1">
        <v>35753</v>
      </c>
      <c r="B1669">
        <v>3876.9</v>
      </c>
      <c r="C1669">
        <f t="shared" si="79"/>
        <v>0.008485954376857457</v>
      </c>
      <c r="D1669" s="2">
        <f t="shared" si="77"/>
        <v>3</v>
      </c>
      <c r="E1669" s="2">
        <f t="shared" si="78"/>
        <v>19</v>
      </c>
    </row>
    <row r="1670" spans="1:5" ht="12.75">
      <c r="A1670" s="1">
        <v>35754</v>
      </c>
      <c r="B1670">
        <v>3931.81</v>
      </c>
      <c r="C1670">
        <f t="shared" si="79"/>
        <v>0.014064014435378839</v>
      </c>
      <c r="D1670" s="2">
        <f t="shared" si="77"/>
        <v>4</v>
      </c>
      <c r="E1670" s="2">
        <f t="shared" si="78"/>
        <v>20</v>
      </c>
    </row>
    <row r="1671" spans="1:5" ht="12.75">
      <c r="A1671" s="1">
        <v>35755</v>
      </c>
      <c r="B1671">
        <v>3941.91</v>
      </c>
      <c r="C1671">
        <f t="shared" si="79"/>
        <v>0.0025654977671704976</v>
      </c>
      <c r="D1671" s="2">
        <f aca="true" t="shared" si="80" ref="D1671:D1734">WEEKDAY(A1671,2)</f>
        <v>5</v>
      </c>
      <c r="E1671" s="2">
        <f t="shared" si="78"/>
        <v>21</v>
      </c>
    </row>
    <row r="1672" spans="1:5" ht="12.75">
      <c r="A1672" s="1">
        <v>35758</v>
      </c>
      <c r="B1672">
        <v>3832.1</v>
      </c>
      <c r="C1672">
        <f t="shared" si="79"/>
        <v>-0.02825242161814625</v>
      </c>
      <c r="D1672" s="2">
        <f t="shared" si="80"/>
        <v>1</v>
      </c>
      <c r="E1672" s="2">
        <f t="shared" si="78"/>
        <v>24</v>
      </c>
    </row>
    <row r="1673" spans="1:5" ht="12.75">
      <c r="A1673" s="1">
        <v>35759</v>
      </c>
      <c r="B1673">
        <v>3850.14</v>
      </c>
      <c r="C1673">
        <f t="shared" si="79"/>
        <v>0.004696555473394079</v>
      </c>
      <c r="D1673" s="2">
        <f t="shared" si="80"/>
        <v>2</v>
      </c>
      <c r="E1673" s="2">
        <f t="shared" si="78"/>
        <v>25</v>
      </c>
    </row>
    <row r="1674" spans="1:5" ht="12.75">
      <c r="A1674" s="1">
        <v>35760</v>
      </c>
      <c r="B1674">
        <v>3926.93</v>
      </c>
      <c r="C1674">
        <f t="shared" si="79"/>
        <v>0.019748438850141437</v>
      </c>
      <c r="D1674" s="2">
        <f t="shared" si="80"/>
        <v>3</v>
      </c>
      <c r="E1674" s="2">
        <f t="shared" si="78"/>
        <v>26</v>
      </c>
    </row>
    <row r="1675" spans="1:5" ht="12.75">
      <c r="A1675" s="1">
        <v>35761</v>
      </c>
      <c r="B1675">
        <v>3961.97</v>
      </c>
      <c r="C1675">
        <f t="shared" si="79"/>
        <v>0.008883426189268033</v>
      </c>
      <c r="D1675" s="2">
        <f t="shared" si="80"/>
        <v>4</v>
      </c>
      <c r="E1675" s="2">
        <f t="shared" si="78"/>
        <v>27</v>
      </c>
    </row>
    <row r="1676" spans="1:5" ht="12.75">
      <c r="A1676" s="1">
        <v>35762</v>
      </c>
      <c r="B1676">
        <v>3972.08</v>
      </c>
      <c r="C1676">
        <f t="shared" si="79"/>
        <v>0.002548510652682542</v>
      </c>
      <c r="D1676" s="2">
        <f t="shared" si="80"/>
        <v>5</v>
      </c>
      <c r="E1676" s="2">
        <f t="shared" si="78"/>
        <v>28</v>
      </c>
    </row>
    <row r="1677" spans="1:5" ht="12.75">
      <c r="A1677" s="1">
        <v>35765</v>
      </c>
      <c r="B1677">
        <v>4125.92</v>
      </c>
      <c r="C1677">
        <f t="shared" si="79"/>
        <v>0.03799913825510638</v>
      </c>
      <c r="D1677" s="2">
        <f t="shared" si="80"/>
        <v>1</v>
      </c>
      <c r="E1677" s="2">
        <f t="shared" si="78"/>
        <v>1</v>
      </c>
    </row>
    <row r="1678" spans="1:5" ht="12.75">
      <c r="A1678" s="1">
        <v>35766</v>
      </c>
      <c r="B1678">
        <v>4096.4</v>
      </c>
      <c r="C1678">
        <f t="shared" si="79"/>
        <v>-0.007180486002968643</v>
      </c>
      <c r="D1678" s="2">
        <f t="shared" si="80"/>
        <v>2</v>
      </c>
      <c r="E1678" s="2">
        <f t="shared" si="78"/>
        <v>2</v>
      </c>
    </row>
    <row r="1679" spans="1:5" ht="12.75">
      <c r="A1679" s="1">
        <v>35767</v>
      </c>
      <c r="B1679">
        <v>4074.55</v>
      </c>
      <c r="C1679">
        <f t="shared" si="79"/>
        <v>-0.00534822807195248</v>
      </c>
      <c r="D1679" s="2">
        <f t="shared" si="80"/>
        <v>3</v>
      </c>
      <c r="E1679" s="2">
        <f t="shared" si="78"/>
        <v>3</v>
      </c>
    </row>
    <row r="1680" spans="1:5" ht="12.75">
      <c r="A1680" s="1">
        <v>35768</v>
      </c>
      <c r="B1680">
        <v>4159.72</v>
      </c>
      <c r="C1680">
        <f t="shared" si="79"/>
        <v>0.020687453168407064</v>
      </c>
      <c r="D1680" s="2">
        <f t="shared" si="80"/>
        <v>4</v>
      </c>
      <c r="E1680" s="2">
        <f t="shared" si="78"/>
        <v>4</v>
      </c>
    </row>
    <row r="1681" spans="1:5" ht="12.75">
      <c r="A1681" s="1">
        <v>35769</v>
      </c>
      <c r="B1681">
        <v>4191.81</v>
      </c>
      <c r="C1681">
        <f t="shared" si="79"/>
        <v>0.007684857248477361</v>
      </c>
      <c r="D1681" s="2">
        <f t="shared" si="80"/>
        <v>5</v>
      </c>
      <c r="E1681" s="2">
        <f t="shared" si="78"/>
        <v>5</v>
      </c>
    </row>
    <row r="1682" spans="1:5" ht="12.75">
      <c r="A1682" s="1">
        <v>35772</v>
      </c>
      <c r="B1682">
        <v>4208.14</v>
      </c>
      <c r="C1682">
        <f t="shared" si="79"/>
        <v>0.003888123279875807</v>
      </c>
      <c r="D1682" s="2">
        <f t="shared" si="80"/>
        <v>1</v>
      </c>
      <c r="E1682" s="2">
        <f t="shared" si="78"/>
        <v>8</v>
      </c>
    </row>
    <row r="1683" spans="1:5" ht="12.75">
      <c r="A1683" s="1">
        <v>35773</v>
      </c>
      <c r="B1683">
        <v>4187.13</v>
      </c>
      <c r="C1683">
        <f t="shared" si="79"/>
        <v>-0.005005209805540022</v>
      </c>
      <c r="D1683" s="2">
        <f t="shared" si="80"/>
        <v>2</v>
      </c>
      <c r="E1683" s="2">
        <f t="shared" si="78"/>
        <v>9</v>
      </c>
    </row>
    <row r="1684" spans="1:5" ht="12.75">
      <c r="A1684" s="1">
        <v>35774</v>
      </c>
      <c r="B1684">
        <v>4116.7</v>
      </c>
      <c r="C1684">
        <f t="shared" si="79"/>
        <v>-0.016963663499326657</v>
      </c>
      <c r="D1684" s="2">
        <f t="shared" si="80"/>
        <v>3</v>
      </c>
      <c r="E1684" s="2">
        <f t="shared" si="78"/>
        <v>10</v>
      </c>
    </row>
    <row r="1685" spans="1:5" ht="12.75">
      <c r="A1685" s="1">
        <v>35775</v>
      </c>
      <c r="B1685">
        <v>4016.7</v>
      </c>
      <c r="C1685">
        <f t="shared" si="79"/>
        <v>-0.024591201549780044</v>
      </c>
      <c r="D1685" s="2">
        <f t="shared" si="80"/>
        <v>4</v>
      </c>
      <c r="E1685" s="2">
        <f t="shared" si="78"/>
        <v>11</v>
      </c>
    </row>
    <row r="1686" spans="1:5" ht="12.75">
      <c r="A1686" s="1">
        <v>35776</v>
      </c>
      <c r="B1686">
        <v>4061.91</v>
      </c>
      <c r="C1686">
        <f t="shared" si="79"/>
        <v>0.011192636350309107</v>
      </c>
      <c r="D1686" s="2">
        <f t="shared" si="80"/>
        <v>5</v>
      </c>
      <c r="E1686" s="2">
        <f t="shared" si="78"/>
        <v>12</v>
      </c>
    </row>
    <row r="1687" spans="1:5" ht="12.75">
      <c r="A1687" s="1">
        <v>35779</v>
      </c>
      <c r="B1687">
        <v>4029.08</v>
      </c>
      <c r="C1687">
        <f t="shared" si="79"/>
        <v>-0.008115244283850912</v>
      </c>
      <c r="D1687" s="2">
        <f t="shared" si="80"/>
        <v>1</v>
      </c>
      <c r="E1687" s="2">
        <f t="shared" si="78"/>
        <v>15</v>
      </c>
    </row>
    <row r="1688" spans="1:5" ht="12.75">
      <c r="A1688" s="1">
        <v>35780</v>
      </c>
      <c r="B1688">
        <v>4150.31</v>
      </c>
      <c r="C1688">
        <f t="shared" si="79"/>
        <v>0.029644968192206866</v>
      </c>
      <c r="D1688" s="2">
        <f t="shared" si="80"/>
        <v>2</v>
      </c>
      <c r="E1688" s="2">
        <f t="shared" si="78"/>
        <v>16</v>
      </c>
    </row>
    <row r="1689" spans="1:5" ht="12.75">
      <c r="A1689" s="1">
        <v>35781</v>
      </c>
      <c r="B1689">
        <v>4154.57</v>
      </c>
      <c r="C1689">
        <f t="shared" si="79"/>
        <v>0.0010259029326441754</v>
      </c>
      <c r="D1689" s="2">
        <f t="shared" si="80"/>
        <v>3</v>
      </c>
      <c r="E1689" s="2">
        <f t="shared" si="78"/>
        <v>17</v>
      </c>
    </row>
    <row r="1690" spans="1:5" ht="12.75">
      <c r="A1690" s="1">
        <v>35782</v>
      </c>
      <c r="B1690">
        <v>4162.92</v>
      </c>
      <c r="C1690">
        <f t="shared" si="79"/>
        <v>0.002007817936693958</v>
      </c>
      <c r="D1690" s="2">
        <f t="shared" si="80"/>
        <v>4</v>
      </c>
      <c r="E1690" s="2">
        <f t="shared" si="78"/>
        <v>18</v>
      </c>
    </row>
    <row r="1691" spans="1:5" ht="12.75">
      <c r="A1691" s="1">
        <v>35783</v>
      </c>
      <c r="B1691">
        <v>4055.35</v>
      </c>
      <c r="C1691">
        <f t="shared" si="79"/>
        <v>-0.026179754081114667</v>
      </c>
      <c r="D1691" s="2">
        <f t="shared" si="80"/>
        <v>5</v>
      </c>
      <c r="E1691" s="2">
        <f t="shared" si="78"/>
        <v>19</v>
      </c>
    </row>
    <row r="1692" spans="1:5" ht="12.75">
      <c r="A1692" s="1">
        <v>35786</v>
      </c>
      <c r="B1692">
        <v>4125.54</v>
      </c>
      <c r="C1692">
        <f t="shared" si="79"/>
        <v>0.017159923273511058</v>
      </c>
      <c r="D1692" s="2">
        <f t="shared" si="80"/>
        <v>1</v>
      </c>
      <c r="E1692" s="2">
        <f t="shared" si="78"/>
        <v>22</v>
      </c>
    </row>
    <row r="1693" spans="1:5" ht="12.75">
      <c r="A1693" s="1">
        <v>35787</v>
      </c>
      <c r="B1693">
        <v>4132.79</v>
      </c>
      <c r="C1693">
        <f t="shared" si="79"/>
        <v>0.0017558033797516381</v>
      </c>
      <c r="D1693" s="2">
        <f t="shared" si="80"/>
        <v>2</v>
      </c>
      <c r="E1693" s="2">
        <f t="shared" si="78"/>
        <v>23</v>
      </c>
    </row>
    <row r="1694" spans="1:5" ht="12.75">
      <c r="A1694" s="1">
        <v>35788</v>
      </c>
      <c r="B1694">
        <v>4132.79</v>
      </c>
      <c r="C1694">
        <f t="shared" si="79"/>
        <v>0</v>
      </c>
      <c r="D1694" s="2">
        <f t="shared" si="80"/>
        <v>3</v>
      </c>
      <c r="E1694" s="2">
        <f t="shared" si="78"/>
        <v>24</v>
      </c>
    </row>
    <row r="1695" spans="1:5" ht="12.75">
      <c r="A1695" s="1">
        <v>35789</v>
      </c>
      <c r="B1695">
        <v>4132.79</v>
      </c>
      <c r="C1695">
        <f t="shared" si="79"/>
        <v>0</v>
      </c>
      <c r="D1695" s="2">
        <f t="shared" si="80"/>
        <v>4</v>
      </c>
      <c r="E1695" s="2">
        <f t="shared" si="78"/>
        <v>25</v>
      </c>
    </row>
    <row r="1696" spans="1:5" ht="12.75">
      <c r="A1696" s="1">
        <v>35790</v>
      </c>
      <c r="B1696">
        <v>4132.79</v>
      </c>
      <c r="C1696">
        <f t="shared" si="79"/>
        <v>0</v>
      </c>
      <c r="D1696" s="2">
        <f t="shared" si="80"/>
        <v>5</v>
      </c>
      <c r="E1696" s="2">
        <f t="shared" si="78"/>
        <v>26</v>
      </c>
    </row>
    <row r="1697" spans="1:5" ht="12.75">
      <c r="A1697" s="1">
        <v>35793</v>
      </c>
      <c r="B1697">
        <v>4266.02</v>
      </c>
      <c r="C1697">
        <f t="shared" si="79"/>
        <v>0.031728584581247735</v>
      </c>
      <c r="D1697" s="2">
        <f t="shared" si="80"/>
        <v>1</v>
      </c>
      <c r="E1697" s="2">
        <f t="shared" si="78"/>
        <v>29</v>
      </c>
    </row>
    <row r="1698" spans="1:5" ht="12.75">
      <c r="A1698" s="1">
        <v>35794</v>
      </c>
      <c r="B1698">
        <v>4224.3</v>
      </c>
      <c r="C1698">
        <f t="shared" si="79"/>
        <v>-0.009827741661466851</v>
      </c>
      <c r="D1698" s="2">
        <f t="shared" si="80"/>
        <v>2</v>
      </c>
      <c r="E1698" s="2">
        <f t="shared" si="78"/>
        <v>30</v>
      </c>
    </row>
    <row r="1699" spans="1:5" ht="12.75">
      <c r="A1699" s="1">
        <v>35795</v>
      </c>
      <c r="B1699">
        <v>4224.3</v>
      </c>
      <c r="C1699">
        <f t="shared" si="79"/>
        <v>0</v>
      </c>
      <c r="D1699" s="2">
        <f t="shared" si="80"/>
        <v>3</v>
      </c>
      <c r="E1699" s="2">
        <f t="shared" si="78"/>
        <v>31</v>
      </c>
    </row>
    <row r="1700" spans="1:5" ht="12.75">
      <c r="A1700" s="1">
        <v>35796</v>
      </c>
      <c r="B1700">
        <v>4224.3</v>
      </c>
      <c r="C1700">
        <f t="shared" si="79"/>
        <v>0</v>
      </c>
      <c r="D1700" s="2">
        <f t="shared" si="80"/>
        <v>4</v>
      </c>
      <c r="E1700" s="2">
        <f t="shared" si="78"/>
        <v>1</v>
      </c>
    </row>
    <row r="1701" spans="1:5" ht="12.75">
      <c r="A1701" s="1">
        <v>35797</v>
      </c>
      <c r="B1701">
        <v>4364.32</v>
      </c>
      <c r="C1701">
        <f t="shared" si="79"/>
        <v>0.03260882589600764</v>
      </c>
      <c r="D1701" s="2">
        <f t="shared" si="80"/>
        <v>5</v>
      </c>
      <c r="E1701" s="2">
        <f t="shared" si="78"/>
        <v>2</v>
      </c>
    </row>
    <row r="1702" spans="1:5" ht="12.75">
      <c r="A1702" s="1">
        <v>35800</v>
      </c>
      <c r="B1702">
        <v>4416.95</v>
      </c>
      <c r="C1702">
        <f t="shared" si="79"/>
        <v>0.011987020144687653</v>
      </c>
      <c r="D1702" s="2">
        <f t="shared" si="80"/>
        <v>1</v>
      </c>
      <c r="E1702" s="2">
        <f t="shared" si="78"/>
        <v>5</v>
      </c>
    </row>
    <row r="1703" spans="1:5" ht="12.75">
      <c r="A1703" s="1">
        <v>35801</v>
      </c>
      <c r="B1703">
        <v>4360.05</v>
      </c>
      <c r="C1703">
        <f t="shared" si="79"/>
        <v>-0.01296588746483845</v>
      </c>
      <c r="D1703" s="2">
        <f t="shared" si="80"/>
        <v>2</v>
      </c>
      <c r="E1703" s="2">
        <f t="shared" si="78"/>
        <v>6</v>
      </c>
    </row>
    <row r="1704" spans="1:5" ht="12.75">
      <c r="A1704" s="1">
        <v>35802</v>
      </c>
      <c r="B1704">
        <v>4339.98</v>
      </c>
      <c r="C1704">
        <f t="shared" si="79"/>
        <v>-0.004613785378331168</v>
      </c>
      <c r="D1704" s="2">
        <f t="shared" si="80"/>
        <v>3</v>
      </c>
      <c r="E1704" s="2">
        <f t="shared" si="78"/>
        <v>7</v>
      </c>
    </row>
    <row r="1705" spans="1:5" ht="12.75">
      <c r="A1705" s="1">
        <v>35803</v>
      </c>
      <c r="B1705">
        <v>4293.64</v>
      </c>
      <c r="C1705">
        <f t="shared" si="79"/>
        <v>-0.01073488177813676</v>
      </c>
      <c r="D1705" s="2">
        <f t="shared" si="80"/>
        <v>4</v>
      </c>
      <c r="E1705" s="2">
        <f t="shared" si="78"/>
        <v>8</v>
      </c>
    </row>
    <row r="1706" spans="1:5" ht="12.75">
      <c r="A1706" s="1">
        <v>35804</v>
      </c>
      <c r="B1706">
        <v>4237.75</v>
      </c>
      <c r="C1706">
        <f t="shared" si="79"/>
        <v>-0.013102390012168902</v>
      </c>
      <c r="D1706" s="2">
        <f t="shared" si="80"/>
        <v>5</v>
      </c>
      <c r="E1706" s="2">
        <f t="shared" si="78"/>
        <v>9</v>
      </c>
    </row>
    <row r="1707" spans="1:5" ht="12.75">
      <c r="A1707" s="1">
        <v>35807</v>
      </c>
      <c r="B1707">
        <v>4134.64</v>
      </c>
      <c r="C1707">
        <f t="shared" si="79"/>
        <v>-0.02463220499957296</v>
      </c>
      <c r="D1707" s="2">
        <f t="shared" si="80"/>
        <v>1</v>
      </c>
      <c r="E1707" s="2">
        <f t="shared" si="78"/>
        <v>12</v>
      </c>
    </row>
    <row r="1708" spans="1:5" ht="12.75">
      <c r="A1708" s="1">
        <v>35808</v>
      </c>
      <c r="B1708">
        <v>4150.01</v>
      </c>
      <c r="C1708">
        <f t="shared" si="79"/>
        <v>0.0037104808613722703</v>
      </c>
      <c r="D1708" s="2">
        <f t="shared" si="80"/>
        <v>2</v>
      </c>
      <c r="E1708" s="2">
        <f t="shared" si="78"/>
        <v>13</v>
      </c>
    </row>
    <row r="1709" spans="1:5" ht="12.75">
      <c r="A1709" s="1">
        <v>35809</v>
      </c>
      <c r="B1709">
        <v>4145.41</v>
      </c>
      <c r="C1709">
        <f t="shared" si="79"/>
        <v>-0.001109045828057787</v>
      </c>
      <c r="D1709" s="2">
        <f t="shared" si="80"/>
        <v>3</v>
      </c>
      <c r="E1709" s="2">
        <f t="shared" si="78"/>
        <v>14</v>
      </c>
    </row>
    <row r="1710" spans="1:5" ht="12.75">
      <c r="A1710" s="1">
        <v>35810</v>
      </c>
      <c r="B1710">
        <v>4140.22</v>
      </c>
      <c r="C1710">
        <f t="shared" si="79"/>
        <v>-0.0012527715282437118</v>
      </c>
      <c r="D1710" s="2">
        <f t="shared" si="80"/>
        <v>4</v>
      </c>
      <c r="E1710" s="2">
        <f t="shared" si="78"/>
        <v>15</v>
      </c>
    </row>
    <row r="1711" spans="1:5" ht="12.75">
      <c r="A1711" s="1">
        <v>35811</v>
      </c>
      <c r="B1711">
        <v>4216.24</v>
      </c>
      <c r="C1711">
        <f t="shared" si="79"/>
        <v>0.01819480909308663</v>
      </c>
      <c r="D1711" s="2">
        <f t="shared" si="80"/>
        <v>5</v>
      </c>
      <c r="E1711" s="2">
        <f t="shared" si="78"/>
        <v>16</v>
      </c>
    </row>
    <row r="1712" spans="1:5" ht="12.75">
      <c r="A1712" s="1">
        <v>35814</v>
      </c>
      <c r="B1712">
        <v>4290.05</v>
      </c>
      <c r="C1712">
        <f t="shared" si="79"/>
        <v>0.01735465226861859</v>
      </c>
      <c r="D1712" s="2">
        <f t="shared" si="80"/>
        <v>1</v>
      </c>
      <c r="E1712" s="2">
        <f t="shared" si="78"/>
        <v>19</v>
      </c>
    </row>
    <row r="1713" spans="1:5" ht="12.75">
      <c r="A1713" s="1">
        <v>35815</v>
      </c>
      <c r="B1713">
        <v>4310.83</v>
      </c>
      <c r="C1713">
        <f t="shared" si="79"/>
        <v>0.0048320730977640045</v>
      </c>
      <c r="D1713" s="2">
        <f t="shared" si="80"/>
        <v>2</v>
      </c>
      <c r="E1713" s="2">
        <f t="shared" si="78"/>
        <v>20</v>
      </c>
    </row>
    <row r="1714" spans="1:5" ht="12.75">
      <c r="A1714" s="1">
        <v>35816</v>
      </c>
      <c r="B1714">
        <v>4250.47</v>
      </c>
      <c r="C1714">
        <f t="shared" si="79"/>
        <v>-0.014100895924234094</v>
      </c>
      <c r="D1714" s="2">
        <f t="shared" si="80"/>
        <v>3</v>
      </c>
      <c r="E1714" s="2">
        <f t="shared" si="78"/>
        <v>21</v>
      </c>
    </row>
    <row r="1715" spans="1:5" ht="12.75">
      <c r="A1715" s="1">
        <v>35817</v>
      </c>
      <c r="B1715">
        <v>4238.77</v>
      </c>
      <c r="C1715">
        <f t="shared" si="79"/>
        <v>-0.002756432238449972</v>
      </c>
      <c r="D1715" s="2">
        <f t="shared" si="80"/>
        <v>4</v>
      </c>
      <c r="E1715" s="2">
        <f t="shared" si="78"/>
        <v>22</v>
      </c>
    </row>
    <row r="1716" spans="1:5" ht="12.75">
      <c r="A1716" s="1">
        <v>35818</v>
      </c>
      <c r="B1716">
        <v>4222.16</v>
      </c>
      <c r="C1716">
        <f t="shared" si="79"/>
        <v>-0.003926287379268805</v>
      </c>
      <c r="D1716" s="2">
        <f t="shared" si="80"/>
        <v>5</v>
      </c>
      <c r="E1716" s="2">
        <f t="shared" si="78"/>
        <v>23</v>
      </c>
    </row>
    <row r="1717" spans="1:5" ht="12.75">
      <c r="A1717" s="1">
        <v>35821</v>
      </c>
      <c r="B1717">
        <v>4266.34</v>
      </c>
      <c r="C1717">
        <f t="shared" si="79"/>
        <v>0.010409471386931194</v>
      </c>
      <c r="D1717" s="2">
        <f t="shared" si="80"/>
        <v>1</v>
      </c>
      <c r="E1717" s="2">
        <f t="shared" si="78"/>
        <v>26</v>
      </c>
    </row>
    <row r="1718" spans="1:5" ht="12.75">
      <c r="A1718" s="1">
        <v>35822</v>
      </c>
      <c r="B1718">
        <v>4316.05</v>
      </c>
      <c r="C1718">
        <f t="shared" si="79"/>
        <v>0.011584315303122473</v>
      </c>
      <c r="D1718" s="2">
        <f t="shared" si="80"/>
        <v>2</v>
      </c>
      <c r="E1718" s="2">
        <f t="shared" si="78"/>
        <v>27</v>
      </c>
    </row>
    <row r="1719" spans="1:5" ht="12.75">
      <c r="A1719" s="1">
        <v>35823</v>
      </c>
      <c r="B1719">
        <v>4385.29</v>
      </c>
      <c r="C1719">
        <f t="shared" si="79"/>
        <v>0.015915126057428012</v>
      </c>
      <c r="D1719" s="2">
        <f t="shared" si="80"/>
        <v>3</v>
      </c>
      <c r="E1719" s="2">
        <f t="shared" si="78"/>
        <v>28</v>
      </c>
    </row>
    <row r="1720" spans="1:5" ht="12.75">
      <c r="A1720" s="1">
        <v>35824</v>
      </c>
      <c r="B1720">
        <v>4444.53</v>
      </c>
      <c r="C1720">
        <f t="shared" si="79"/>
        <v>0.013418368405483562</v>
      </c>
      <c r="D1720" s="2">
        <f t="shared" si="80"/>
        <v>4</v>
      </c>
      <c r="E1720" s="2">
        <f t="shared" si="78"/>
        <v>29</v>
      </c>
    </row>
    <row r="1721" spans="1:5" ht="12.75">
      <c r="A1721" s="1">
        <v>35825</v>
      </c>
      <c r="B1721">
        <v>4442.53</v>
      </c>
      <c r="C1721">
        <f t="shared" si="79"/>
        <v>-0.0004500926141522543</v>
      </c>
      <c r="D1721" s="2">
        <f t="shared" si="80"/>
        <v>5</v>
      </c>
      <c r="E1721" s="2">
        <f t="shared" si="78"/>
        <v>30</v>
      </c>
    </row>
    <row r="1722" spans="1:5" ht="12.75">
      <c r="A1722" s="1">
        <v>35828</v>
      </c>
      <c r="B1722">
        <v>4529.88</v>
      </c>
      <c r="C1722">
        <f t="shared" si="79"/>
        <v>0.01947141509956367</v>
      </c>
      <c r="D1722" s="2">
        <f t="shared" si="80"/>
        <v>1</v>
      </c>
      <c r="E1722" s="2">
        <f t="shared" si="78"/>
        <v>2</v>
      </c>
    </row>
    <row r="1723" spans="1:5" ht="12.75">
      <c r="A1723" s="1">
        <v>35829</v>
      </c>
      <c r="B1723">
        <v>4529.18</v>
      </c>
      <c r="C1723">
        <f t="shared" si="79"/>
        <v>-0.00015454142071976917</v>
      </c>
      <c r="D1723" s="2">
        <f t="shared" si="80"/>
        <v>2</v>
      </c>
      <c r="E1723" s="2">
        <f t="shared" si="78"/>
        <v>3</v>
      </c>
    </row>
    <row r="1724" spans="1:5" ht="12.75">
      <c r="A1724" s="1">
        <v>35830</v>
      </c>
      <c r="B1724">
        <v>4509.25</v>
      </c>
      <c r="C1724">
        <f t="shared" si="79"/>
        <v>-0.004410065088958208</v>
      </c>
      <c r="D1724" s="2">
        <f t="shared" si="80"/>
        <v>3</v>
      </c>
      <c r="E1724" s="2">
        <f t="shared" si="78"/>
        <v>4</v>
      </c>
    </row>
    <row r="1725" spans="1:5" ht="12.75">
      <c r="A1725" s="1">
        <v>35831</v>
      </c>
      <c r="B1725">
        <v>4494.72</v>
      </c>
      <c r="C1725">
        <f t="shared" si="79"/>
        <v>-0.0032274680197075818</v>
      </c>
      <c r="D1725" s="2">
        <f t="shared" si="80"/>
        <v>4</v>
      </c>
      <c r="E1725" s="2">
        <f t="shared" si="78"/>
        <v>5</v>
      </c>
    </row>
    <row r="1726" spans="1:5" ht="12.75">
      <c r="A1726" s="1">
        <v>35832</v>
      </c>
      <c r="B1726">
        <v>4536.91</v>
      </c>
      <c r="C1726">
        <f t="shared" si="79"/>
        <v>0.009342789039981212</v>
      </c>
      <c r="D1726" s="2">
        <f t="shared" si="80"/>
        <v>5</v>
      </c>
      <c r="E1726" s="2">
        <f t="shared" si="78"/>
        <v>6</v>
      </c>
    </row>
    <row r="1727" spans="1:5" ht="12.75">
      <c r="A1727" s="1">
        <v>35835</v>
      </c>
      <c r="B1727">
        <v>4519.56</v>
      </c>
      <c r="C1727">
        <f t="shared" si="79"/>
        <v>-0.003831519615393665</v>
      </c>
      <c r="D1727" s="2">
        <f t="shared" si="80"/>
        <v>1</v>
      </c>
      <c r="E1727" s="2">
        <f t="shared" si="78"/>
        <v>9</v>
      </c>
    </row>
    <row r="1728" spans="1:5" ht="12.75">
      <c r="A1728" s="1">
        <v>35836</v>
      </c>
      <c r="B1728">
        <v>4558.62</v>
      </c>
      <c r="C1728">
        <f t="shared" si="79"/>
        <v>0.008605302172118377</v>
      </c>
      <c r="D1728" s="2">
        <f t="shared" si="80"/>
        <v>2</v>
      </c>
      <c r="E1728" s="2">
        <f t="shared" si="78"/>
        <v>10</v>
      </c>
    </row>
    <row r="1729" spans="1:5" ht="12.75">
      <c r="A1729" s="1">
        <v>35837</v>
      </c>
      <c r="B1729">
        <v>4552.46</v>
      </c>
      <c r="C1729">
        <f t="shared" si="79"/>
        <v>-0.0013521999452538022</v>
      </c>
      <c r="D1729" s="2">
        <f t="shared" si="80"/>
        <v>3</v>
      </c>
      <c r="E1729" s="2">
        <f t="shared" si="78"/>
        <v>11</v>
      </c>
    </row>
    <row r="1730" spans="1:5" ht="12.75">
      <c r="A1730" s="1">
        <v>35838</v>
      </c>
      <c r="B1730">
        <v>4509.37</v>
      </c>
      <c r="C1730">
        <f t="shared" si="79"/>
        <v>-0.0095102920215411</v>
      </c>
      <c r="D1730" s="2">
        <f t="shared" si="80"/>
        <v>4</v>
      </c>
      <c r="E1730" s="2">
        <f t="shared" si="78"/>
        <v>12</v>
      </c>
    </row>
    <row r="1731" spans="1:5" ht="12.75">
      <c r="A1731" s="1">
        <v>35839</v>
      </c>
      <c r="B1731">
        <v>4522.42</v>
      </c>
      <c r="C1731">
        <f t="shared" si="79"/>
        <v>0.0028897946213578786</v>
      </c>
      <c r="D1731" s="2">
        <f t="shared" si="80"/>
        <v>5</v>
      </c>
      <c r="E1731" s="2">
        <f aca="true" t="shared" si="81" ref="E1731:E1794">DAY(A1731)</f>
        <v>13</v>
      </c>
    </row>
    <row r="1732" spans="1:5" ht="12.75">
      <c r="A1732" s="1">
        <v>35842</v>
      </c>
      <c r="B1732">
        <v>4535.56</v>
      </c>
      <c r="C1732">
        <f aca="true" t="shared" si="82" ref="C1732:C1795">LN(B1732/B1731)</f>
        <v>0.0029013111570743016</v>
      </c>
      <c r="D1732" s="2">
        <f t="shared" si="80"/>
        <v>1</v>
      </c>
      <c r="E1732" s="2">
        <f t="shared" si="81"/>
        <v>16</v>
      </c>
    </row>
    <row r="1733" spans="1:5" ht="12.75">
      <c r="A1733" s="1">
        <v>35843</v>
      </c>
      <c r="B1733">
        <v>4627.42</v>
      </c>
      <c r="C1733">
        <f t="shared" si="82"/>
        <v>0.02005091740681173</v>
      </c>
      <c r="D1733" s="2">
        <f t="shared" si="80"/>
        <v>2</v>
      </c>
      <c r="E1733" s="2">
        <f t="shared" si="81"/>
        <v>17</v>
      </c>
    </row>
    <row r="1734" spans="1:5" ht="12.75">
      <c r="A1734" s="1">
        <v>35844</v>
      </c>
      <c r="B1734">
        <v>4611.66</v>
      </c>
      <c r="C1734">
        <f t="shared" si="82"/>
        <v>-0.003411598402847189</v>
      </c>
      <c r="D1734" s="2">
        <f t="shared" si="80"/>
        <v>3</v>
      </c>
      <c r="E1734" s="2">
        <f t="shared" si="81"/>
        <v>18</v>
      </c>
    </row>
    <row r="1735" spans="1:5" ht="12.75">
      <c r="A1735" s="1">
        <v>35845</v>
      </c>
      <c r="B1735">
        <v>4581.08</v>
      </c>
      <c r="C1735">
        <f t="shared" si="82"/>
        <v>-0.006653100772719736</v>
      </c>
      <c r="D1735" s="2">
        <f aca="true" t="shared" si="83" ref="D1735:D1798">WEEKDAY(A1735,2)</f>
        <v>4</v>
      </c>
      <c r="E1735" s="2">
        <f t="shared" si="81"/>
        <v>19</v>
      </c>
    </row>
    <row r="1736" spans="1:5" ht="12.75">
      <c r="A1736" s="1">
        <v>35846</v>
      </c>
      <c r="B1736">
        <v>4583.03</v>
      </c>
      <c r="C1736">
        <f t="shared" si="82"/>
        <v>0.0004255732481234819</v>
      </c>
      <c r="D1736" s="2">
        <f t="shared" si="83"/>
        <v>5</v>
      </c>
      <c r="E1736" s="2">
        <f t="shared" si="81"/>
        <v>20</v>
      </c>
    </row>
    <row r="1737" spans="1:5" ht="12.75">
      <c r="A1737" s="1">
        <v>35849</v>
      </c>
      <c r="B1737">
        <v>4610.66</v>
      </c>
      <c r="C1737">
        <f t="shared" si="82"/>
        <v>0.0060106623531601825</v>
      </c>
      <c r="D1737" s="2">
        <f t="shared" si="83"/>
        <v>1</v>
      </c>
      <c r="E1737" s="2">
        <f t="shared" si="81"/>
        <v>23</v>
      </c>
    </row>
    <row r="1738" spans="1:5" ht="12.75">
      <c r="A1738" s="1">
        <v>35850</v>
      </c>
      <c r="B1738">
        <v>4604.55</v>
      </c>
      <c r="C1738">
        <f t="shared" si="82"/>
        <v>-0.001326068726669887</v>
      </c>
      <c r="D1738" s="2">
        <f t="shared" si="83"/>
        <v>2</v>
      </c>
      <c r="E1738" s="2">
        <f t="shared" si="81"/>
        <v>24</v>
      </c>
    </row>
    <row r="1739" spans="1:5" ht="12.75">
      <c r="A1739" s="1">
        <v>35851</v>
      </c>
      <c r="B1739">
        <v>4704.58</v>
      </c>
      <c r="C1739">
        <f t="shared" si="82"/>
        <v>0.021491557252651415</v>
      </c>
      <c r="D1739" s="2">
        <f t="shared" si="83"/>
        <v>3</v>
      </c>
      <c r="E1739" s="2">
        <f t="shared" si="81"/>
        <v>25</v>
      </c>
    </row>
    <row r="1740" spans="1:5" ht="12.75">
      <c r="A1740" s="1">
        <v>35852</v>
      </c>
      <c r="B1740">
        <v>4695.78</v>
      </c>
      <c r="C1740">
        <f t="shared" si="82"/>
        <v>-0.0018722692685431495</v>
      </c>
      <c r="D1740" s="2">
        <f t="shared" si="83"/>
        <v>4</v>
      </c>
      <c r="E1740" s="2">
        <f t="shared" si="81"/>
        <v>26</v>
      </c>
    </row>
    <row r="1741" spans="1:5" ht="12.75">
      <c r="A1741" s="1">
        <v>35853</v>
      </c>
      <c r="B1741">
        <v>4693.86</v>
      </c>
      <c r="C1741">
        <f t="shared" si="82"/>
        <v>-0.0004089613716308035</v>
      </c>
      <c r="D1741" s="2">
        <f t="shared" si="83"/>
        <v>5</v>
      </c>
      <c r="E1741" s="2">
        <f t="shared" si="81"/>
        <v>27</v>
      </c>
    </row>
    <row r="1742" spans="1:5" ht="12.75">
      <c r="A1742" s="1">
        <v>35856</v>
      </c>
      <c r="B1742">
        <v>4781.62</v>
      </c>
      <c r="C1742">
        <f t="shared" si="82"/>
        <v>0.018524129544367874</v>
      </c>
      <c r="D1742" s="2">
        <f t="shared" si="83"/>
        <v>1</v>
      </c>
      <c r="E1742" s="2">
        <f t="shared" si="81"/>
        <v>2</v>
      </c>
    </row>
    <row r="1743" spans="1:5" ht="12.75">
      <c r="A1743" s="1">
        <v>35857</v>
      </c>
      <c r="B1743">
        <v>4759.62</v>
      </c>
      <c r="C1743">
        <f t="shared" si="82"/>
        <v>-0.00461156809569411</v>
      </c>
      <c r="D1743" s="2">
        <f t="shared" si="83"/>
        <v>2</v>
      </c>
      <c r="E1743" s="2">
        <f t="shared" si="81"/>
        <v>3</v>
      </c>
    </row>
    <row r="1744" spans="1:5" ht="12.75">
      <c r="A1744" s="1">
        <v>35858</v>
      </c>
      <c r="B1744">
        <v>4690.52</v>
      </c>
      <c r="C1744">
        <f t="shared" si="82"/>
        <v>-0.014624382611292518</v>
      </c>
      <c r="D1744" s="2">
        <f t="shared" si="83"/>
        <v>3</v>
      </c>
      <c r="E1744" s="2">
        <f t="shared" si="81"/>
        <v>4</v>
      </c>
    </row>
    <row r="1745" spans="1:5" ht="12.75">
      <c r="A1745" s="1">
        <v>35859</v>
      </c>
      <c r="B1745">
        <v>4676.42</v>
      </c>
      <c r="C1745">
        <f t="shared" si="82"/>
        <v>-0.003010590577028135</v>
      </c>
      <c r="D1745" s="2">
        <f t="shared" si="83"/>
        <v>4</v>
      </c>
      <c r="E1745" s="2">
        <f t="shared" si="81"/>
        <v>5</v>
      </c>
    </row>
    <row r="1746" spans="1:5" ht="12.75">
      <c r="A1746" s="1">
        <v>35860</v>
      </c>
      <c r="B1746">
        <v>4762.71</v>
      </c>
      <c r="C1746">
        <f t="shared" si="82"/>
        <v>0.018283974033378447</v>
      </c>
      <c r="D1746" s="2">
        <f t="shared" si="83"/>
        <v>5</v>
      </c>
      <c r="E1746" s="2">
        <f t="shared" si="81"/>
        <v>6</v>
      </c>
    </row>
    <row r="1747" spans="1:5" ht="12.75">
      <c r="A1747" s="1">
        <v>35863</v>
      </c>
      <c r="B1747">
        <v>4828.89</v>
      </c>
      <c r="C1747">
        <f t="shared" si="82"/>
        <v>0.013799793619803382</v>
      </c>
      <c r="D1747" s="2">
        <f t="shared" si="83"/>
        <v>1</v>
      </c>
      <c r="E1747" s="2">
        <f t="shared" si="81"/>
        <v>9</v>
      </c>
    </row>
    <row r="1748" spans="1:5" ht="12.75">
      <c r="A1748" s="1">
        <v>35864</v>
      </c>
      <c r="B1748">
        <v>4852.22</v>
      </c>
      <c r="C1748">
        <f t="shared" si="82"/>
        <v>0.0048197045921602255</v>
      </c>
      <c r="D1748" s="2">
        <f t="shared" si="83"/>
        <v>2</v>
      </c>
      <c r="E1748" s="2">
        <f t="shared" si="81"/>
        <v>10</v>
      </c>
    </row>
    <row r="1749" spans="1:5" ht="12.75">
      <c r="A1749" s="1">
        <v>35865</v>
      </c>
      <c r="B1749">
        <v>4862.41</v>
      </c>
      <c r="C1749">
        <f t="shared" si="82"/>
        <v>0.0020978675950031754</v>
      </c>
      <c r="D1749" s="2">
        <f t="shared" si="83"/>
        <v>3</v>
      </c>
      <c r="E1749" s="2">
        <f t="shared" si="81"/>
        <v>11</v>
      </c>
    </row>
    <row r="1750" spans="1:5" ht="12.75">
      <c r="A1750" s="1">
        <v>35866</v>
      </c>
      <c r="B1750">
        <v>4838.67</v>
      </c>
      <c r="C1750">
        <f t="shared" si="82"/>
        <v>-0.0048943101983524185</v>
      </c>
      <c r="D1750" s="2">
        <f t="shared" si="83"/>
        <v>4</v>
      </c>
      <c r="E1750" s="2">
        <f t="shared" si="81"/>
        <v>12</v>
      </c>
    </row>
    <row r="1751" spans="1:5" ht="12.75">
      <c r="A1751" s="1">
        <v>35867</v>
      </c>
      <c r="B1751">
        <v>4872.24</v>
      </c>
      <c r="C1751">
        <f t="shared" si="82"/>
        <v>0.006913900700562944</v>
      </c>
      <c r="D1751" s="2">
        <f t="shared" si="83"/>
        <v>5</v>
      </c>
      <c r="E1751" s="2">
        <f t="shared" si="81"/>
        <v>13</v>
      </c>
    </row>
    <row r="1752" spans="1:5" ht="12.75">
      <c r="A1752" s="1">
        <v>35870</v>
      </c>
      <c r="B1752">
        <v>4905.59</v>
      </c>
      <c r="C1752">
        <f t="shared" si="82"/>
        <v>0.0068215809286004256</v>
      </c>
      <c r="D1752" s="2">
        <f t="shared" si="83"/>
        <v>1</v>
      </c>
      <c r="E1752" s="2">
        <f t="shared" si="81"/>
        <v>16</v>
      </c>
    </row>
    <row r="1753" spans="1:5" ht="12.75">
      <c r="A1753" s="1">
        <v>35871</v>
      </c>
      <c r="B1753">
        <v>4945.91</v>
      </c>
      <c r="C1753">
        <f t="shared" si="82"/>
        <v>0.008185601204570707</v>
      </c>
      <c r="D1753" s="2">
        <f t="shared" si="83"/>
        <v>2</v>
      </c>
      <c r="E1753" s="2">
        <f t="shared" si="81"/>
        <v>17</v>
      </c>
    </row>
    <row r="1754" spans="1:5" ht="12.75">
      <c r="A1754" s="1">
        <v>35872</v>
      </c>
      <c r="B1754">
        <v>4908.55</v>
      </c>
      <c r="C1754">
        <f t="shared" si="82"/>
        <v>-0.007582389901338105</v>
      </c>
      <c r="D1754" s="2">
        <f t="shared" si="83"/>
        <v>3</v>
      </c>
      <c r="E1754" s="2">
        <f t="shared" si="81"/>
        <v>18</v>
      </c>
    </row>
    <row r="1755" spans="1:5" ht="12.75">
      <c r="A1755" s="1">
        <v>35873</v>
      </c>
      <c r="B1755">
        <v>4949.91</v>
      </c>
      <c r="C1755">
        <f t="shared" si="82"/>
        <v>0.00839081208724063</v>
      </c>
      <c r="D1755" s="2">
        <f t="shared" si="83"/>
        <v>4</v>
      </c>
      <c r="E1755" s="2">
        <f t="shared" si="81"/>
        <v>19</v>
      </c>
    </row>
    <row r="1756" spans="1:5" ht="12.75">
      <c r="A1756" s="1">
        <v>35874</v>
      </c>
      <c r="B1756">
        <v>5045.16</v>
      </c>
      <c r="C1756">
        <f t="shared" si="82"/>
        <v>0.01905997327443011</v>
      </c>
      <c r="D1756" s="2">
        <f t="shared" si="83"/>
        <v>5</v>
      </c>
      <c r="E1756" s="2">
        <f t="shared" si="81"/>
        <v>20</v>
      </c>
    </row>
    <row r="1757" spans="1:5" ht="12.75">
      <c r="A1757" s="1">
        <v>35877</v>
      </c>
      <c r="B1757">
        <v>5014.13</v>
      </c>
      <c r="C1757">
        <f t="shared" si="82"/>
        <v>-0.006169441068292783</v>
      </c>
      <c r="D1757" s="2">
        <f t="shared" si="83"/>
        <v>1</v>
      </c>
      <c r="E1757" s="2">
        <f t="shared" si="81"/>
        <v>23</v>
      </c>
    </row>
    <row r="1758" spans="1:5" ht="12.75">
      <c r="A1758" s="1">
        <v>35878</v>
      </c>
      <c r="B1758">
        <v>5064.35</v>
      </c>
      <c r="C1758">
        <f t="shared" si="82"/>
        <v>0.009965870974112606</v>
      </c>
      <c r="D1758" s="2">
        <f t="shared" si="83"/>
        <v>2</v>
      </c>
      <c r="E1758" s="2">
        <f t="shared" si="81"/>
        <v>24</v>
      </c>
    </row>
    <row r="1759" spans="1:5" ht="12.75">
      <c r="A1759" s="1">
        <v>35879</v>
      </c>
      <c r="B1759">
        <v>5114.13</v>
      </c>
      <c r="C1759">
        <f t="shared" si="82"/>
        <v>0.009781499183074107</v>
      </c>
      <c r="D1759" s="2">
        <f t="shared" si="83"/>
        <v>3</v>
      </c>
      <c r="E1759" s="2">
        <f t="shared" si="81"/>
        <v>25</v>
      </c>
    </row>
    <row r="1760" spans="1:5" ht="12.75">
      <c r="A1760" s="1">
        <v>35880</v>
      </c>
      <c r="B1760">
        <v>5029</v>
      </c>
      <c r="C1760">
        <f t="shared" si="82"/>
        <v>-0.016786139770622224</v>
      </c>
      <c r="D1760" s="2">
        <f t="shared" si="83"/>
        <v>4</v>
      </c>
      <c r="E1760" s="2">
        <f t="shared" si="81"/>
        <v>26</v>
      </c>
    </row>
    <row r="1761" spans="1:5" ht="12.75">
      <c r="A1761" s="1">
        <v>35881</v>
      </c>
      <c r="B1761">
        <v>5066.9</v>
      </c>
      <c r="C1761">
        <f t="shared" si="82"/>
        <v>0.00750803356548223</v>
      </c>
      <c r="D1761" s="2">
        <f t="shared" si="83"/>
        <v>5</v>
      </c>
      <c r="E1761" s="2">
        <f t="shared" si="81"/>
        <v>27</v>
      </c>
    </row>
    <row r="1762" spans="1:5" ht="12.75">
      <c r="A1762" s="1">
        <v>35884</v>
      </c>
      <c r="B1762">
        <v>5069.89</v>
      </c>
      <c r="C1762">
        <f t="shared" si="82"/>
        <v>0.0005899303599493768</v>
      </c>
      <c r="D1762" s="2">
        <f t="shared" si="83"/>
        <v>1</v>
      </c>
      <c r="E1762" s="2">
        <f t="shared" si="81"/>
        <v>30</v>
      </c>
    </row>
    <row r="1763" spans="1:5" ht="12.75">
      <c r="A1763" s="1">
        <v>35885</v>
      </c>
      <c r="B1763">
        <v>5097.25</v>
      </c>
      <c r="C1763">
        <f t="shared" si="82"/>
        <v>0.005382057499687259</v>
      </c>
      <c r="D1763" s="2">
        <f t="shared" si="83"/>
        <v>2</v>
      </c>
      <c r="E1763" s="2">
        <f t="shared" si="81"/>
        <v>31</v>
      </c>
    </row>
    <row r="1764" spans="1:5" ht="12.75">
      <c r="A1764" s="1">
        <v>35886</v>
      </c>
      <c r="B1764">
        <v>5135.35</v>
      </c>
      <c r="C1764">
        <f t="shared" si="82"/>
        <v>0.007446822131221831</v>
      </c>
      <c r="D1764" s="2">
        <f t="shared" si="83"/>
        <v>3</v>
      </c>
      <c r="E1764" s="2">
        <f t="shared" si="81"/>
        <v>1</v>
      </c>
    </row>
    <row r="1765" spans="1:5" ht="12.75">
      <c r="A1765" s="1">
        <v>35887</v>
      </c>
      <c r="B1765">
        <v>5179.04</v>
      </c>
      <c r="C1765">
        <f t="shared" si="82"/>
        <v>0.00847171016450476</v>
      </c>
      <c r="D1765" s="2">
        <f t="shared" si="83"/>
        <v>4</v>
      </c>
      <c r="E1765" s="2">
        <f t="shared" si="81"/>
        <v>2</v>
      </c>
    </row>
    <row r="1766" spans="1:5" ht="12.75">
      <c r="A1766" s="1">
        <v>35888</v>
      </c>
      <c r="B1766">
        <v>5254.32</v>
      </c>
      <c r="C1766">
        <f t="shared" si="82"/>
        <v>0.014430884474380045</v>
      </c>
      <c r="D1766" s="2">
        <f t="shared" si="83"/>
        <v>5</v>
      </c>
      <c r="E1766" s="2">
        <f t="shared" si="81"/>
        <v>3</v>
      </c>
    </row>
    <row r="1767" spans="1:5" ht="12.75">
      <c r="A1767" s="1">
        <v>35891</v>
      </c>
      <c r="B1767">
        <v>5345.89</v>
      </c>
      <c r="C1767">
        <f t="shared" si="82"/>
        <v>0.017277445988295323</v>
      </c>
      <c r="D1767" s="2">
        <f t="shared" si="83"/>
        <v>1</v>
      </c>
      <c r="E1767" s="2">
        <f t="shared" si="81"/>
        <v>6</v>
      </c>
    </row>
    <row r="1768" spans="1:5" ht="12.75">
      <c r="A1768" s="1">
        <v>35892</v>
      </c>
      <c r="B1768">
        <v>5309.67</v>
      </c>
      <c r="C1768">
        <f t="shared" si="82"/>
        <v>-0.00679835494335456</v>
      </c>
      <c r="D1768" s="2">
        <f t="shared" si="83"/>
        <v>2</v>
      </c>
      <c r="E1768" s="2">
        <f t="shared" si="81"/>
        <v>7</v>
      </c>
    </row>
    <row r="1769" spans="1:5" ht="12.75">
      <c r="A1769" s="1">
        <v>35893</v>
      </c>
      <c r="B1769">
        <v>5267.35</v>
      </c>
      <c r="C1769">
        <f t="shared" si="82"/>
        <v>-0.008002296646132076</v>
      </c>
      <c r="D1769" s="2">
        <f t="shared" si="83"/>
        <v>3</v>
      </c>
      <c r="E1769" s="2">
        <f t="shared" si="81"/>
        <v>8</v>
      </c>
    </row>
    <row r="1770" spans="1:5" ht="12.75">
      <c r="A1770" s="1">
        <v>35894</v>
      </c>
      <c r="B1770">
        <v>5312.25</v>
      </c>
      <c r="C1770">
        <f t="shared" si="82"/>
        <v>0.00848808453584271</v>
      </c>
      <c r="D1770" s="2">
        <f t="shared" si="83"/>
        <v>4</v>
      </c>
      <c r="E1770" s="2">
        <f t="shared" si="81"/>
        <v>9</v>
      </c>
    </row>
    <row r="1771" spans="1:5" ht="12.75">
      <c r="A1771" s="1">
        <v>35895</v>
      </c>
      <c r="B1771">
        <v>5312.25</v>
      </c>
      <c r="C1771">
        <f t="shared" si="82"/>
        <v>0</v>
      </c>
      <c r="D1771" s="2">
        <f t="shared" si="83"/>
        <v>5</v>
      </c>
      <c r="E1771" s="2">
        <f t="shared" si="81"/>
        <v>10</v>
      </c>
    </row>
    <row r="1772" spans="1:5" ht="12.75">
      <c r="A1772" s="1">
        <v>35898</v>
      </c>
      <c r="B1772">
        <v>5312.25</v>
      </c>
      <c r="C1772">
        <f t="shared" si="82"/>
        <v>0</v>
      </c>
      <c r="D1772" s="2">
        <f t="shared" si="83"/>
        <v>1</v>
      </c>
      <c r="E1772" s="2">
        <f t="shared" si="81"/>
        <v>13</v>
      </c>
    </row>
    <row r="1773" spans="1:5" ht="12.75">
      <c r="A1773" s="1">
        <v>35899</v>
      </c>
      <c r="B1773">
        <v>5367.98</v>
      </c>
      <c r="C1773">
        <f t="shared" si="82"/>
        <v>0.010436199560320795</v>
      </c>
      <c r="D1773" s="2">
        <f t="shared" si="83"/>
        <v>2</v>
      </c>
      <c r="E1773" s="2">
        <f t="shared" si="81"/>
        <v>14</v>
      </c>
    </row>
    <row r="1774" spans="1:5" ht="12.75">
      <c r="A1774" s="1">
        <v>35900</v>
      </c>
      <c r="B1774">
        <v>5359.24</v>
      </c>
      <c r="C1774">
        <f t="shared" si="82"/>
        <v>-0.001629499895391589</v>
      </c>
      <c r="D1774" s="2">
        <f t="shared" si="83"/>
        <v>3</v>
      </c>
      <c r="E1774" s="2">
        <f t="shared" si="81"/>
        <v>15</v>
      </c>
    </row>
    <row r="1775" spans="1:5" ht="12.75">
      <c r="A1775" s="1">
        <v>35901</v>
      </c>
      <c r="B1775">
        <v>5292.97</v>
      </c>
      <c r="C1775">
        <f t="shared" si="82"/>
        <v>-0.012442648988061333</v>
      </c>
      <c r="D1775" s="2">
        <f t="shared" si="83"/>
        <v>4</v>
      </c>
      <c r="E1775" s="2">
        <f t="shared" si="81"/>
        <v>16</v>
      </c>
    </row>
    <row r="1776" spans="1:5" ht="12.75">
      <c r="A1776" s="1">
        <v>35902</v>
      </c>
      <c r="B1776">
        <v>5326.63</v>
      </c>
      <c r="C1776">
        <f t="shared" si="82"/>
        <v>0.006339243045248657</v>
      </c>
      <c r="D1776" s="2">
        <f t="shared" si="83"/>
        <v>5</v>
      </c>
      <c r="E1776" s="2">
        <f t="shared" si="81"/>
        <v>17</v>
      </c>
    </row>
    <row r="1777" spans="1:5" ht="12.75">
      <c r="A1777" s="1">
        <v>35905</v>
      </c>
      <c r="B1777">
        <v>5407.93</v>
      </c>
      <c r="C1777">
        <f t="shared" si="82"/>
        <v>0.015147626828088057</v>
      </c>
      <c r="D1777" s="2">
        <f t="shared" si="83"/>
        <v>1</v>
      </c>
      <c r="E1777" s="2">
        <f t="shared" si="81"/>
        <v>20</v>
      </c>
    </row>
    <row r="1778" spans="1:5" ht="12.75">
      <c r="A1778" s="1">
        <v>35906</v>
      </c>
      <c r="B1778">
        <v>5373.8</v>
      </c>
      <c r="C1778">
        <f t="shared" si="82"/>
        <v>-0.006331101595425326</v>
      </c>
      <c r="D1778" s="2">
        <f t="shared" si="83"/>
        <v>2</v>
      </c>
      <c r="E1778" s="2">
        <f t="shared" si="81"/>
        <v>21</v>
      </c>
    </row>
    <row r="1779" spans="1:5" ht="12.75">
      <c r="A1779" s="1">
        <v>35907</v>
      </c>
      <c r="B1779">
        <v>5312.28</v>
      </c>
      <c r="C1779">
        <f t="shared" si="82"/>
        <v>-0.01151417164614549</v>
      </c>
      <c r="D1779" s="2">
        <f t="shared" si="83"/>
        <v>3</v>
      </c>
      <c r="E1779" s="2">
        <f t="shared" si="81"/>
        <v>22</v>
      </c>
    </row>
    <row r="1780" spans="1:5" ht="12.75">
      <c r="A1780" s="1">
        <v>35908</v>
      </c>
      <c r="B1780">
        <v>5262.57</v>
      </c>
      <c r="C1780">
        <f t="shared" si="82"/>
        <v>-0.00940162104559721</v>
      </c>
      <c r="D1780" s="2">
        <f t="shared" si="83"/>
        <v>4</v>
      </c>
      <c r="E1780" s="2">
        <f t="shared" si="81"/>
        <v>23</v>
      </c>
    </row>
    <row r="1781" spans="1:5" ht="12.75">
      <c r="A1781" s="1">
        <v>35909</v>
      </c>
      <c r="B1781">
        <v>5144.42</v>
      </c>
      <c r="C1781">
        <f t="shared" si="82"/>
        <v>-0.022706868457931642</v>
      </c>
      <c r="D1781" s="2">
        <f t="shared" si="83"/>
        <v>5</v>
      </c>
      <c r="E1781" s="2">
        <f t="shared" si="81"/>
        <v>24</v>
      </c>
    </row>
    <row r="1782" spans="1:5" ht="12.75">
      <c r="A1782" s="1">
        <v>35912</v>
      </c>
      <c r="B1782">
        <v>5002.71</v>
      </c>
      <c r="C1782">
        <f t="shared" si="82"/>
        <v>-0.02793286651965748</v>
      </c>
      <c r="D1782" s="2">
        <f t="shared" si="83"/>
        <v>1</v>
      </c>
      <c r="E1782" s="2">
        <f t="shared" si="81"/>
        <v>27</v>
      </c>
    </row>
    <row r="1783" spans="1:5" ht="12.75">
      <c r="A1783" s="1">
        <v>35913</v>
      </c>
      <c r="B1783">
        <v>5110.88</v>
      </c>
      <c r="C1783">
        <f t="shared" si="82"/>
        <v>0.02139183513408212</v>
      </c>
      <c r="D1783" s="2">
        <f t="shared" si="83"/>
        <v>2</v>
      </c>
      <c r="E1783" s="2">
        <f t="shared" si="81"/>
        <v>28</v>
      </c>
    </row>
    <row r="1784" spans="1:5" ht="12.75">
      <c r="A1784" s="1">
        <v>35914</v>
      </c>
      <c r="B1784">
        <v>5083.8</v>
      </c>
      <c r="C1784">
        <f t="shared" si="82"/>
        <v>-0.005312587288897827</v>
      </c>
      <c r="D1784" s="2">
        <f t="shared" si="83"/>
        <v>3</v>
      </c>
      <c r="E1784" s="2">
        <f t="shared" si="81"/>
        <v>29</v>
      </c>
    </row>
    <row r="1785" spans="1:5" ht="12.75">
      <c r="A1785" s="1">
        <v>35915</v>
      </c>
      <c r="B1785">
        <v>5241.23</v>
      </c>
      <c r="C1785">
        <f t="shared" si="82"/>
        <v>0.030497190161602784</v>
      </c>
      <c r="D1785" s="2">
        <f t="shared" si="83"/>
        <v>4</v>
      </c>
      <c r="E1785" s="2">
        <f t="shared" si="81"/>
        <v>30</v>
      </c>
    </row>
    <row r="1786" spans="1:5" ht="12.75">
      <c r="A1786" s="1">
        <v>35916</v>
      </c>
      <c r="B1786">
        <v>5241.23</v>
      </c>
      <c r="C1786">
        <f t="shared" si="82"/>
        <v>0</v>
      </c>
      <c r="D1786" s="2">
        <f t="shared" si="83"/>
        <v>5</v>
      </c>
      <c r="E1786" s="2">
        <f t="shared" si="81"/>
        <v>1</v>
      </c>
    </row>
    <row r="1787" spans="1:5" ht="12.75">
      <c r="A1787" s="1">
        <v>35919</v>
      </c>
      <c r="B1787">
        <v>5337.75</v>
      </c>
      <c r="C1787">
        <f t="shared" si="82"/>
        <v>0.018248012253413874</v>
      </c>
      <c r="D1787" s="2">
        <f t="shared" si="83"/>
        <v>1</v>
      </c>
      <c r="E1787" s="2">
        <f t="shared" si="81"/>
        <v>4</v>
      </c>
    </row>
    <row r="1788" spans="1:5" ht="12.75">
      <c r="A1788" s="1">
        <v>35920</v>
      </c>
      <c r="B1788">
        <v>5226.2</v>
      </c>
      <c r="C1788">
        <f t="shared" si="82"/>
        <v>-0.021119779311693492</v>
      </c>
      <c r="D1788" s="2">
        <f t="shared" si="83"/>
        <v>2</v>
      </c>
      <c r="E1788" s="2">
        <f t="shared" si="81"/>
        <v>5</v>
      </c>
    </row>
    <row r="1789" spans="1:5" ht="12.75">
      <c r="A1789" s="1">
        <v>35921</v>
      </c>
      <c r="B1789">
        <v>5264.62</v>
      </c>
      <c r="C1789">
        <f t="shared" si="82"/>
        <v>0.007324531688715825</v>
      </c>
      <c r="D1789" s="2">
        <f t="shared" si="83"/>
        <v>3</v>
      </c>
      <c r="E1789" s="2">
        <f t="shared" si="81"/>
        <v>6</v>
      </c>
    </row>
    <row r="1790" spans="1:5" ht="12.75">
      <c r="A1790" s="1">
        <v>35922</v>
      </c>
      <c r="B1790">
        <v>5164.89</v>
      </c>
      <c r="C1790">
        <f t="shared" si="82"/>
        <v>-0.019125163090204924</v>
      </c>
      <c r="D1790" s="2">
        <f t="shared" si="83"/>
        <v>4</v>
      </c>
      <c r="E1790" s="2">
        <f t="shared" si="81"/>
        <v>7</v>
      </c>
    </row>
    <row r="1791" spans="1:5" ht="12.75">
      <c r="A1791" s="1">
        <v>35923</v>
      </c>
      <c r="B1791">
        <v>5270.61</v>
      </c>
      <c r="C1791">
        <f t="shared" si="82"/>
        <v>0.020262300228257524</v>
      </c>
      <c r="D1791" s="2">
        <f t="shared" si="83"/>
        <v>5</v>
      </c>
      <c r="E1791" s="2">
        <f t="shared" si="81"/>
        <v>8</v>
      </c>
    </row>
    <row r="1792" spans="1:5" ht="12.75">
      <c r="A1792" s="1">
        <v>35926</v>
      </c>
      <c r="B1792">
        <v>5348.75</v>
      </c>
      <c r="C1792">
        <f t="shared" si="82"/>
        <v>0.014716783368461429</v>
      </c>
      <c r="D1792" s="2">
        <f t="shared" si="83"/>
        <v>1</v>
      </c>
      <c r="E1792" s="2">
        <f t="shared" si="81"/>
        <v>11</v>
      </c>
    </row>
    <row r="1793" spans="1:5" ht="12.75">
      <c r="A1793" s="1">
        <v>35927</v>
      </c>
      <c r="B1793">
        <v>5307.82</v>
      </c>
      <c r="C1793">
        <f t="shared" si="82"/>
        <v>-0.007681683931540757</v>
      </c>
      <c r="D1793" s="2">
        <f t="shared" si="83"/>
        <v>2</v>
      </c>
      <c r="E1793" s="2">
        <f t="shared" si="81"/>
        <v>12</v>
      </c>
    </row>
    <row r="1794" spans="1:5" ht="12.75">
      <c r="A1794" s="1">
        <v>35928</v>
      </c>
      <c r="B1794">
        <v>5371.99</v>
      </c>
      <c r="C1794">
        <f t="shared" si="82"/>
        <v>0.012017212337814482</v>
      </c>
      <c r="D1794" s="2">
        <f t="shared" si="83"/>
        <v>3</v>
      </c>
      <c r="E1794" s="2">
        <f t="shared" si="81"/>
        <v>13</v>
      </c>
    </row>
    <row r="1795" spans="1:5" ht="12.75">
      <c r="A1795" s="1">
        <v>35929</v>
      </c>
      <c r="B1795">
        <v>5374.11</v>
      </c>
      <c r="C1795">
        <f t="shared" si="82"/>
        <v>0.0003945617531016955</v>
      </c>
      <c r="D1795" s="2">
        <f t="shared" si="83"/>
        <v>4</v>
      </c>
      <c r="E1795" s="2">
        <f aca="true" t="shared" si="84" ref="E1795:E1858">DAY(A1795)</f>
        <v>14</v>
      </c>
    </row>
    <row r="1796" spans="1:5" ht="12.75">
      <c r="A1796" s="1">
        <v>35930</v>
      </c>
      <c r="B1796">
        <v>5414.31</v>
      </c>
      <c r="C1796">
        <f aca="true" t="shared" si="85" ref="C1796:C1859">LN(B1796/B1795)</f>
        <v>0.007452469602869453</v>
      </c>
      <c r="D1796" s="2">
        <f t="shared" si="83"/>
        <v>5</v>
      </c>
      <c r="E1796" s="2">
        <f t="shared" si="84"/>
        <v>15</v>
      </c>
    </row>
    <row r="1797" spans="1:5" ht="12.75">
      <c r="A1797" s="1">
        <v>35933</v>
      </c>
      <c r="B1797">
        <v>5343.66</v>
      </c>
      <c r="C1797">
        <f t="shared" si="85"/>
        <v>-0.013134637055294086</v>
      </c>
      <c r="D1797" s="2">
        <f t="shared" si="83"/>
        <v>1</v>
      </c>
      <c r="E1797" s="2">
        <f t="shared" si="84"/>
        <v>18</v>
      </c>
    </row>
    <row r="1798" spans="1:5" ht="12.75">
      <c r="A1798" s="1">
        <v>35934</v>
      </c>
      <c r="B1798">
        <v>5441</v>
      </c>
      <c r="C1798">
        <f t="shared" si="85"/>
        <v>0.018052056047948017</v>
      </c>
      <c r="D1798" s="2">
        <f t="shared" si="83"/>
        <v>2</v>
      </c>
      <c r="E1798" s="2">
        <f t="shared" si="84"/>
        <v>19</v>
      </c>
    </row>
    <row r="1799" spans="1:5" ht="12.75">
      <c r="A1799" s="1">
        <v>35935</v>
      </c>
      <c r="B1799">
        <v>5514.51</v>
      </c>
      <c r="C1799">
        <f t="shared" si="85"/>
        <v>0.01341993265966577</v>
      </c>
      <c r="D1799" s="2">
        <f aca="true" t="shared" si="86" ref="D1799:D1862">WEEKDAY(A1799,2)</f>
        <v>3</v>
      </c>
      <c r="E1799" s="2">
        <f t="shared" si="84"/>
        <v>20</v>
      </c>
    </row>
    <row r="1800" spans="1:5" ht="12.75">
      <c r="A1800" s="1">
        <v>35936</v>
      </c>
      <c r="B1800">
        <v>5514.51</v>
      </c>
      <c r="C1800">
        <f t="shared" si="85"/>
        <v>0</v>
      </c>
      <c r="D1800" s="2">
        <f t="shared" si="86"/>
        <v>4</v>
      </c>
      <c r="E1800" s="2">
        <f t="shared" si="84"/>
        <v>21</v>
      </c>
    </row>
    <row r="1801" spans="1:5" ht="12.75">
      <c r="A1801" s="1">
        <v>35937</v>
      </c>
      <c r="B1801">
        <v>5530.19</v>
      </c>
      <c r="C1801">
        <f t="shared" si="85"/>
        <v>0.0028393728275813886</v>
      </c>
      <c r="D1801" s="2">
        <f t="shared" si="86"/>
        <v>5</v>
      </c>
      <c r="E1801" s="2">
        <f t="shared" si="84"/>
        <v>22</v>
      </c>
    </row>
    <row r="1802" spans="1:5" ht="12.75">
      <c r="A1802" s="1">
        <v>35940</v>
      </c>
      <c r="B1802">
        <v>5592.46</v>
      </c>
      <c r="C1802">
        <f t="shared" si="85"/>
        <v>0.011197088929234806</v>
      </c>
      <c r="D1802" s="2">
        <f t="shared" si="86"/>
        <v>1</v>
      </c>
      <c r="E1802" s="2">
        <f t="shared" si="84"/>
        <v>25</v>
      </c>
    </row>
    <row r="1803" spans="1:5" ht="12.75">
      <c r="A1803" s="1">
        <v>35941</v>
      </c>
      <c r="B1803">
        <v>5639.89</v>
      </c>
      <c r="C1803">
        <f t="shared" si="85"/>
        <v>0.008445299853401462</v>
      </c>
      <c r="D1803" s="2">
        <f t="shared" si="86"/>
        <v>2</v>
      </c>
      <c r="E1803" s="2">
        <f t="shared" si="84"/>
        <v>26</v>
      </c>
    </row>
    <row r="1804" spans="1:5" ht="12.75">
      <c r="A1804" s="1">
        <v>35942</v>
      </c>
      <c r="B1804">
        <v>5466.88</v>
      </c>
      <c r="C1804">
        <f t="shared" si="85"/>
        <v>-0.031156491982816448</v>
      </c>
      <c r="D1804" s="2">
        <f t="shared" si="86"/>
        <v>3</v>
      </c>
      <c r="E1804" s="2">
        <f t="shared" si="84"/>
        <v>27</v>
      </c>
    </row>
    <row r="1805" spans="1:5" ht="12.75">
      <c r="A1805" s="1">
        <v>35943</v>
      </c>
      <c r="B1805">
        <v>5507.36</v>
      </c>
      <c r="C1805">
        <f t="shared" si="85"/>
        <v>0.007377309698436096</v>
      </c>
      <c r="D1805" s="2">
        <f t="shared" si="86"/>
        <v>4</v>
      </c>
      <c r="E1805" s="2">
        <f t="shared" si="84"/>
        <v>28</v>
      </c>
    </row>
    <row r="1806" spans="1:5" ht="12.75">
      <c r="A1806" s="1">
        <v>35944</v>
      </c>
      <c r="B1806">
        <v>5556.99</v>
      </c>
      <c r="C1806">
        <f t="shared" si="85"/>
        <v>0.008971215274752068</v>
      </c>
      <c r="D1806" s="2">
        <f t="shared" si="86"/>
        <v>5</v>
      </c>
      <c r="E1806" s="2">
        <f t="shared" si="84"/>
        <v>29</v>
      </c>
    </row>
    <row r="1807" spans="1:5" ht="12.75">
      <c r="A1807" s="1">
        <v>35947</v>
      </c>
      <c r="B1807">
        <v>5556.99</v>
      </c>
      <c r="C1807">
        <f t="shared" si="85"/>
        <v>0</v>
      </c>
      <c r="D1807" s="2">
        <f t="shared" si="86"/>
        <v>1</v>
      </c>
      <c r="E1807" s="2">
        <f t="shared" si="84"/>
        <v>1</v>
      </c>
    </row>
    <row r="1808" spans="1:5" ht="12.75">
      <c r="A1808" s="1">
        <v>35948</v>
      </c>
      <c r="B1808">
        <v>5583.83</v>
      </c>
      <c r="C1808">
        <f t="shared" si="85"/>
        <v>0.004818326106521745</v>
      </c>
      <c r="D1808" s="2">
        <f t="shared" si="86"/>
        <v>2</v>
      </c>
      <c r="E1808" s="2">
        <f t="shared" si="84"/>
        <v>2</v>
      </c>
    </row>
    <row r="1809" spans="1:5" ht="12.75">
      <c r="A1809" s="1">
        <v>35949</v>
      </c>
      <c r="B1809">
        <v>5640.42</v>
      </c>
      <c r="C1809">
        <f t="shared" si="85"/>
        <v>0.010083609951898704</v>
      </c>
      <c r="D1809" s="2">
        <f t="shared" si="86"/>
        <v>3</v>
      </c>
      <c r="E1809" s="2">
        <f t="shared" si="84"/>
        <v>3</v>
      </c>
    </row>
    <row r="1810" spans="1:5" ht="12.75">
      <c r="A1810" s="1">
        <v>35950</v>
      </c>
      <c r="B1810">
        <v>5605.38</v>
      </c>
      <c r="C1810">
        <f t="shared" si="85"/>
        <v>-0.006231679986257292</v>
      </c>
      <c r="D1810" s="2">
        <f t="shared" si="86"/>
        <v>4</v>
      </c>
      <c r="E1810" s="2">
        <f t="shared" si="84"/>
        <v>4</v>
      </c>
    </row>
    <row r="1811" spans="1:5" ht="12.75">
      <c r="A1811" s="1">
        <v>35951</v>
      </c>
      <c r="B1811">
        <v>5724.75</v>
      </c>
      <c r="C1811">
        <f t="shared" si="85"/>
        <v>0.021072029528346</v>
      </c>
      <c r="D1811" s="2">
        <f t="shared" si="86"/>
        <v>5</v>
      </c>
      <c r="E1811" s="2">
        <f t="shared" si="84"/>
        <v>5</v>
      </c>
    </row>
    <row r="1812" spans="1:5" ht="12.75">
      <c r="A1812" s="1">
        <v>35954</v>
      </c>
      <c r="B1812">
        <v>5787.05</v>
      </c>
      <c r="C1812">
        <f t="shared" si="85"/>
        <v>0.010823782245120601</v>
      </c>
      <c r="D1812" s="2">
        <f t="shared" si="86"/>
        <v>1</v>
      </c>
      <c r="E1812" s="2">
        <f t="shared" si="84"/>
        <v>8</v>
      </c>
    </row>
    <row r="1813" spans="1:5" ht="12.75">
      <c r="A1813" s="1">
        <v>35955</v>
      </c>
      <c r="B1813">
        <v>5773.77</v>
      </c>
      <c r="C1813">
        <f t="shared" si="85"/>
        <v>-0.0022974158997577173</v>
      </c>
      <c r="D1813" s="2">
        <f t="shared" si="86"/>
        <v>2</v>
      </c>
      <c r="E1813" s="2">
        <f t="shared" si="84"/>
        <v>9</v>
      </c>
    </row>
    <row r="1814" spans="1:5" ht="12.75">
      <c r="A1814" s="1">
        <v>35956</v>
      </c>
      <c r="B1814">
        <v>5799.22</v>
      </c>
      <c r="C1814">
        <f t="shared" si="85"/>
        <v>0.004398179040220773</v>
      </c>
      <c r="D1814" s="2">
        <f t="shared" si="86"/>
        <v>3</v>
      </c>
      <c r="E1814" s="2">
        <f t="shared" si="84"/>
        <v>10</v>
      </c>
    </row>
    <row r="1815" spans="1:5" ht="12.75">
      <c r="A1815" s="1">
        <v>35957</v>
      </c>
      <c r="B1815">
        <v>5799.22</v>
      </c>
      <c r="C1815">
        <f t="shared" si="85"/>
        <v>0</v>
      </c>
      <c r="D1815" s="2">
        <f t="shared" si="86"/>
        <v>4</v>
      </c>
      <c r="E1815" s="2">
        <f t="shared" si="84"/>
        <v>11</v>
      </c>
    </row>
    <row r="1816" spans="1:5" ht="12.75">
      <c r="A1816" s="1">
        <v>35958</v>
      </c>
      <c r="B1816">
        <v>5631.34</v>
      </c>
      <c r="C1816">
        <f t="shared" si="85"/>
        <v>-0.02937600126138628</v>
      </c>
      <c r="D1816" s="2">
        <f t="shared" si="86"/>
        <v>5</v>
      </c>
      <c r="E1816" s="2">
        <f t="shared" si="84"/>
        <v>12</v>
      </c>
    </row>
    <row r="1817" spans="1:5" ht="12.75">
      <c r="A1817" s="1">
        <v>35961</v>
      </c>
      <c r="B1817">
        <v>5581.24</v>
      </c>
      <c r="C1817">
        <f t="shared" si="85"/>
        <v>-0.008936450561008643</v>
      </c>
      <c r="D1817" s="2">
        <f t="shared" si="86"/>
        <v>1</v>
      </c>
      <c r="E1817" s="2">
        <f t="shared" si="84"/>
        <v>15</v>
      </c>
    </row>
    <row r="1818" spans="1:5" ht="12.75">
      <c r="A1818" s="1">
        <v>35962</v>
      </c>
      <c r="B1818">
        <v>5621.71</v>
      </c>
      <c r="C1818">
        <f t="shared" si="85"/>
        <v>0.00722491415962258</v>
      </c>
      <c r="D1818" s="2">
        <f t="shared" si="86"/>
        <v>2</v>
      </c>
      <c r="E1818" s="2">
        <f t="shared" si="84"/>
        <v>16</v>
      </c>
    </row>
    <row r="1819" spans="1:5" ht="12.75">
      <c r="A1819" s="1">
        <v>35963</v>
      </c>
      <c r="B1819">
        <v>5742.83</v>
      </c>
      <c r="C1819">
        <f t="shared" si="85"/>
        <v>0.02131623210296991</v>
      </c>
      <c r="D1819" s="2">
        <f t="shared" si="86"/>
        <v>3</v>
      </c>
      <c r="E1819" s="2">
        <f t="shared" si="84"/>
        <v>17</v>
      </c>
    </row>
    <row r="1820" spans="1:5" ht="12.75">
      <c r="A1820" s="1">
        <v>35964</v>
      </c>
      <c r="B1820">
        <v>5689.89</v>
      </c>
      <c r="C1820">
        <f t="shared" si="85"/>
        <v>-0.0092612044006497</v>
      </c>
      <c r="D1820" s="2">
        <f t="shared" si="86"/>
        <v>4</v>
      </c>
      <c r="E1820" s="2">
        <f t="shared" si="84"/>
        <v>18</v>
      </c>
    </row>
    <row r="1821" spans="1:5" ht="12.75">
      <c r="A1821" s="1">
        <v>35965</v>
      </c>
      <c r="B1821">
        <v>5644.22</v>
      </c>
      <c r="C1821">
        <f t="shared" si="85"/>
        <v>-0.008058903111594545</v>
      </c>
      <c r="D1821" s="2">
        <f t="shared" si="86"/>
        <v>5</v>
      </c>
      <c r="E1821" s="2">
        <f t="shared" si="84"/>
        <v>19</v>
      </c>
    </row>
    <row r="1822" spans="1:5" ht="12.75">
      <c r="A1822" s="1">
        <v>35968</v>
      </c>
      <c r="B1822">
        <v>5648.11</v>
      </c>
      <c r="C1822">
        <f t="shared" si="85"/>
        <v>0.0006889632438781976</v>
      </c>
      <c r="D1822" s="2">
        <f t="shared" si="86"/>
        <v>1</v>
      </c>
      <c r="E1822" s="2">
        <f t="shared" si="84"/>
        <v>22</v>
      </c>
    </row>
    <row r="1823" spans="1:5" ht="12.75">
      <c r="A1823" s="1">
        <v>35969</v>
      </c>
      <c r="B1823">
        <v>5748.34</v>
      </c>
      <c r="C1823">
        <f t="shared" si="85"/>
        <v>0.017590141554505594</v>
      </c>
      <c r="D1823" s="2">
        <f t="shared" si="86"/>
        <v>2</v>
      </c>
      <c r="E1823" s="2">
        <f t="shared" si="84"/>
        <v>23</v>
      </c>
    </row>
    <row r="1824" spans="1:5" ht="12.75">
      <c r="A1824" s="1">
        <v>35970</v>
      </c>
      <c r="B1824">
        <v>5784.4</v>
      </c>
      <c r="C1824">
        <f t="shared" si="85"/>
        <v>0.006253521282026769</v>
      </c>
      <c r="D1824" s="2">
        <f t="shared" si="86"/>
        <v>3</v>
      </c>
      <c r="E1824" s="2">
        <f t="shared" si="84"/>
        <v>24</v>
      </c>
    </row>
    <row r="1825" spans="1:5" ht="12.75">
      <c r="A1825" s="1">
        <v>35971</v>
      </c>
      <c r="B1825">
        <v>5886.72</v>
      </c>
      <c r="C1825">
        <f t="shared" si="85"/>
        <v>0.01753432773081264</v>
      </c>
      <c r="D1825" s="2">
        <f t="shared" si="86"/>
        <v>4</v>
      </c>
      <c r="E1825" s="2">
        <f t="shared" si="84"/>
        <v>25</v>
      </c>
    </row>
    <row r="1826" spans="1:5" ht="12.75">
      <c r="A1826" s="1">
        <v>35972</v>
      </c>
      <c r="B1826">
        <v>5870.49</v>
      </c>
      <c r="C1826">
        <f t="shared" si="85"/>
        <v>-0.0027608608350503097</v>
      </c>
      <c r="D1826" s="2">
        <f t="shared" si="86"/>
        <v>5</v>
      </c>
      <c r="E1826" s="2">
        <f t="shared" si="84"/>
        <v>26</v>
      </c>
    </row>
    <row r="1827" spans="1:5" ht="12.75">
      <c r="A1827" s="1">
        <v>35975</v>
      </c>
      <c r="B1827">
        <v>5933.73</v>
      </c>
      <c r="C1827">
        <f t="shared" si="85"/>
        <v>0.010714914673627183</v>
      </c>
      <c r="D1827" s="2">
        <f t="shared" si="86"/>
        <v>1</v>
      </c>
      <c r="E1827" s="2">
        <f t="shared" si="84"/>
        <v>29</v>
      </c>
    </row>
    <row r="1828" spans="1:5" ht="12.75">
      <c r="A1828" s="1">
        <v>35976</v>
      </c>
      <c r="B1828">
        <v>5841.83</v>
      </c>
      <c r="C1828">
        <f t="shared" si="85"/>
        <v>-0.015608916409159092</v>
      </c>
      <c r="D1828" s="2">
        <f t="shared" si="86"/>
        <v>2</v>
      </c>
      <c r="E1828" s="2">
        <f t="shared" si="84"/>
        <v>30</v>
      </c>
    </row>
    <row r="1829" spans="1:5" ht="12.75">
      <c r="A1829" s="1">
        <v>35977</v>
      </c>
      <c r="B1829">
        <v>5910.51</v>
      </c>
      <c r="C1829">
        <f t="shared" si="85"/>
        <v>0.011688018192371355</v>
      </c>
      <c r="D1829" s="2">
        <f t="shared" si="86"/>
        <v>3</v>
      </c>
      <c r="E1829" s="2">
        <f t="shared" si="84"/>
        <v>1</v>
      </c>
    </row>
    <row r="1830" spans="1:5" ht="12.75">
      <c r="A1830" s="1">
        <v>35978</v>
      </c>
      <c r="B1830">
        <v>5905.15</v>
      </c>
      <c r="C1830">
        <f t="shared" si="85"/>
        <v>-0.0009072705828822813</v>
      </c>
      <c r="D1830" s="2">
        <f t="shared" si="86"/>
        <v>4</v>
      </c>
      <c r="E1830" s="2">
        <f t="shared" si="84"/>
        <v>2</v>
      </c>
    </row>
    <row r="1831" spans="1:5" ht="12.75">
      <c r="A1831" s="1">
        <v>35979</v>
      </c>
      <c r="B1831">
        <v>5961.45</v>
      </c>
      <c r="C1831">
        <f t="shared" si="85"/>
        <v>0.009488888549773249</v>
      </c>
      <c r="D1831" s="2">
        <f t="shared" si="86"/>
        <v>5</v>
      </c>
      <c r="E1831" s="2">
        <f t="shared" si="84"/>
        <v>3</v>
      </c>
    </row>
    <row r="1832" spans="1:5" ht="12.75">
      <c r="A1832" s="1">
        <v>35982</v>
      </c>
      <c r="B1832">
        <v>5942.06</v>
      </c>
      <c r="C1832">
        <f t="shared" si="85"/>
        <v>-0.003257865478324701</v>
      </c>
      <c r="D1832" s="2">
        <f t="shared" si="86"/>
        <v>1</v>
      </c>
      <c r="E1832" s="2">
        <f t="shared" si="84"/>
        <v>6</v>
      </c>
    </row>
    <row r="1833" spans="1:5" ht="12.75">
      <c r="A1833" s="1">
        <v>35983</v>
      </c>
      <c r="B1833">
        <v>5975.88</v>
      </c>
      <c r="C1833">
        <f t="shared" si="85"/>
        <v>0.005675492707950947</v>
      </c>
      <c r="D1833" s="2">
        <f t="shared" si="86"/>
        <v>2</v>
      </c>
      <c r="E1833" s="2">
        <f t="shared" si="84"/>
        <v>7</v>
      </c>
    </row>
    <row r="1834" spans="1:5" ht="12.75">
      <c r="A1834" s="1">
        <v>35984</v>
      </c>
      <c r="B1834">
        <v>6018.89</v>
      </c>
      <c r="C1834">
        <f t="shared" si="85"/>
        <v>0.007171489629976895</v>
      </c>
      <c r="D1834" s="2">
        <f t="shared" si="86"/>
        <v>3</v>
      </c>
      <c r="E1834" s="2">
        <f t="shared" si="84"/>
        <v>8</v>
      </c>
    </row>
    <row r="1835" spans="1:5" ht="12.75">
      <c r="A1835" s="1">
        <v>35985</v>
      </c>
      <c r="B1835">
        <v>6000.84</v>
      </c>
      <c r="C1835">
        <f t="shared" si="85"/>
        <v>-0.0030033975086259097</v>
      </c>
      <c r="D1835" s="2">
        <f t="shared" si="86"/>
        <v>4</v>
      </c>
      <c r="E1835" s="2">
        <f t="shared" si="84"/>
        <v>9</v>
      </c>
    </row>
    <row r="1836" spans="1:5" ht="12.75">
      <c r="A1836" s="1">
        <v>35986</v>
      </c>
      <c r="B1836">
        <v>6001.24</v>
      </c>
      <c r="C1836">
        <f t="shared" si="85"/>
        <v>6.665511313831873E-05</v>
      </c>
      <c r="D1836" s="2">
        <f t="shared" si="86"/>
        <v>5</v>
      </c>
      <c r="E1836" s="2">
        <f t="shared" si="84"/>
        <v>10</v>
      </c>
    </row>
    <row r="1837" spans="1:5" ht="12.75">
      <c r="A1837" s="1">
        <v>35989</v>
      </c>
      <c r="B1837">
        <v>6023.31</v>
      </c>
      <c r="C1837">
        <f t="shared" si="85"/>
        <v>0.0036708275623985307</v>
      </c>
      <c r="D1837" s="2">
        <f t="shared" si="86"/>
        <v>1</v>
      </c>
      <c r="E1837" s="2">
        <f t="shared" si="84"/>
        <v>13</v>
      </c>
    </row>
    <row r="1838" spans="1:5" ht="12.75">
      <c r="A1838" s="1">
        <v>35990</v>
      </c>
      <c r="B1838">
        <v>6101.9</v>
      </c>
      <c r="C1838">
        <f t="shared" si="85"/>
        <v>0.012963255986199958</v>
      </c>
      <c r="D1838" s="2">
        <f t="shared" si="86"/>
        <v>2</v>
      </c>
      <c r="E1838" s="2">
        <f t="shared" si="84"/>
        <v>14</v>
      </c>
    </row>
    <row r="1839" spans="1:5" ht="12.75">
      <c r="A1839" s="1">
        <v>35991</v>
      </c>
      <c r="B1839">
        <v>6106.1</v>
      </c>
      <c r="C1839">
        <f t="shared" si="85"/>
        <v>0.0006880734216426543</v>
      </c>
      <c r="D1839" s="2">
        <f t="shared" si="86"/>
        <v>3</v>
      </c>
      <c r="E1839" s="2">
        <f t="shared" si="84"/>
        <v>15</v>
      </c>
    </row>
    <row r="1840" spans="1:5" ht="12.75">
      <c r="A1840" s="1">
        <v>35992</v>
      </c>
      <c r="B1840">
        <v>6108</v>
      </c>
      <c r="C1840">
        <f t="shared" si="85"/>
        <v>0.0003111158440368398</v>
      </c>
      <c r="D1840" s="2">
        <f t="shared" si="86"/>
        <v>4</v>
      </c>
      <c r="E1840" s="2">
        <f t="shared" si="84"/>
        <v>16</v>
      </c>
    </row>
    <row r="1841" spans="1:5" ht="12.75">
      <c r="A1841" s="1">
        <v>35993</v>
      </c>
      <c r="B1841">
        <v>6162.86</v>
      </c>
      <c r="C1841">
        <f t="shared" si="85"/>
        <v>0.008941568156064856</v>
      </c>
      <c r="D1841" s="2">
        <f t="shared" si="86"/>
        <v>5</v>
      </c>
      <c r="E1841" s="2">
        <f t="shared" si="84"/>
        <v>17</v>
      </c>
    </row>
    <row r="1842" spans="1:5" ht="12.75">
      <c r="A1842" s="1">
        <v>35996</v>
      </c>
      <c r="B1842">
        <v>6186.09</v>
      </c>
      <c r="C1842">
        <f t="shared" si="85"/>
        <v>0.0037622676261629333</v>
      </c>
      <c r="D1842" s="2">
        <f t="shared" si="86"/>
        <v>1</v>
      </c>
      <c r="E1842" s="2">
        <f t="shared" si="84"/>
        <v>20</v>
      </c>
    </row>
    <row r="1843" spans="1:5" ht="12.75">
      <c r="A1843" s="1">
        <v>35997</v>
      </c>
      <c r="B1843">
        <v>6184.1</v>
      </c>
      <c r="C1843">
        <f t="shared" si="85"/>
        <v>-0.00032174122097818763</v>
      </c>
      <c r="D1843" s="2">
        <f t="shared" si="86"/>
        <v>2</v>
      </c>
      <c r="E1843" s="2">
        <f t="shared" si="84"/>
        <v>21</v>
      </c>
    </row>
    <row r="1844" spans="1:5" ht="12.75">
      <c r="A1844" s="1">
        <v>35998</v>
      </c>
      <c r="B1844">
        <v>6081.11</v>
      </c>
      <c r="C1844">
        <f t="shared" si="85"/>
        <v>-0.01679423681319192</v>
      </c>
      <c r="D1844" s="2">
        <f t="shared" si="86"/>
        <v>3</v>
      </c>
      <c r="E1844" s="2">
        <f t="shared" si="84"/>
        <v>22</v>
      </c>
    </row>
    <row r="1845" spans="1:5" ht="12.75">
      <c r="A1845" s="1">
        <v>35999</v>
      </c>
      <c r="B1845">
        <v>6043.82</v>
      </c>
      <c r="C1845">
        <f t="shared" si="85"/>
        <v>-0.0061509827390195055</v>
      </c>
      <c r="D1845" s="2">
        <f t="shared" si="86"/>
        <v>4</v>
      </c>
      <c r="E1845" s="2">
        <f t="shared" si="84"/>
        <v>23</v>
      </c>
    </row>
    <row r="1846" spans="1:5" ht="12.75">
      <c r="A1846" s="1">
        <v>36000</v>
      </c>
      <c r="B1846">
        <v>6040.58</v>
      </c>
      <c r="C1846">
        <f t="shared" si="85"/>
        <v>-0.0005362285388825407</v>
      </c>
      <c r="D1846" s="2">
        <f t="shared" si="86"/>
        <v>5</v>
      </c>
      <c r="E1846" s="2">
        <f t="shared" si="84"/>
        <v>24</v>
      </c>
    </row>
    <row r="1847" spans="1:5" ht="12.75">
      <c r="A1847" s="1">
        <v>36003</v>
      </c>
      <c r="B1847">
        <v>5854.35</v>
      </c>
      <c r="C1847">
        <f t="shared" si="85"/>
        <v>-0.03131505916506647</v>
      </c>
      <c r="D1847" s="2">
        <f t="shared" si="86"/>
        <v>1</v>
      </c>
      <c r="E1847" s="2">
        <f t="shared" si="84"/>
        <v>27</v>
      </c>
    </row>
    <row r="1848" spans="1:5" ht="12.75">
      <c r="A1848" s="1">
        <v>36004</v>
      </c>
      <c r="B1848">
        <v>5867.52</v>
      </c>
      <c r="C1848">
        <f t="shared" si="85"/>
        <v>0.0022470826824891803</v>
      </c>
      <c r="D1848" s="2">
        <f t="shared" si="86"/>
        <v>2</v>
      </c>
      <c r="E1848" s="2">
        <f t="shared" si="84"/>
        <v>28</v>
      </c>
    </row>
    <row r="1849" spans="1:5" ht="12.75">
      <c r="A1849" s="1">
        <v>36005</v>
      </c>
      <c r="B1849">
        <v>5828.74</v>
      </c>
      <c r="C1849">
        <f t="shared" si="85"/>
        <v>-0.006631203838754685</v>
      </c>
      <c r="D1849" s="2">
        <f t="shared" si="86"/>
        <v>3</v>
      </c>
      <c r="E1849" s="2">
        <f t="shared" si="84"/>
        <v>29</v>
      </c>
    </row>
    <row r="1850" spans="1:5" ht="12.75">
      <c r="A1850" s="1">
        <v>36006</v>
      </c>
      <c r="B1850">
        <v>5906.33</v>
      </c>
      <c r="C1850">
        <f t="shared" si="85"/>
        <v>0.01322380363651889</v>
      </c>
      <c r="D1850" s="2">
        <f t="shared" si="86"/>
        <v>4</v>
      </c>
      <c r="E1850" s="2">
        <f t="shared" si="84"/>
        <v>30</v>
      </c>
    </row>
    <row r="1851" spans="1:5" ht="12.75">
      <c r="A1851" s="1">
        <v>36007</v>
      </c>
      <c r="B1851">
        <v>5861.19</v>
      </c>
      <c r="C1851">
        <f t="shared" si="85"/>
        <v>-0.007672002496713371</v>
      </c>
      <c r="D1851" s="2">
        <f t="shared" si="86"/>
        <v>5</v>
      </c>
      <c r="E1851" s="2">
        <f t="shared" si="84"/>
        <v>31</v>
      </c>
    </row>
    <row r="1852" spans="1:5" ht="12.75">
      <c r="A1852" s="1">
        <v>36010</v>
      </c>
      <c r="B1852">
        <v>5774.38</v>
      </c>
      <c r="C1852">
        <f t="shared" si="85"/>
        <v>-0.01492176330794005</v>
      </c>
      <c r="D1852" s="2">
        <f t="shared" si="86"/>
        <v>1</v>
      </c>
      <c r="E1852" s="2">
        <f t="shared" si="84"/>
        <v>3</v>
      </c>
    </row>
    <row r="1853" spans="1:5" ht="12.75">
      <c r="A1853" s="1">
        <v>36011</v>
      </c>
      <c r="B1853">
        <v>5718.7</v>
      </c>
      <c r="C1853">
        <f t="shared" si="85"/>
        <v>-0.009689384503001332</v>
      </c>
      <c r="D1853" s="2">
        <f t="shared" si="86"/>
        <v>2</v>
      </c>
      <c r="E1853" s="2">
        <f t="shared" si="84"/>
        <v>4</v>
      </c>
    </row>
    <row r="1854" spans="1:5" ht="12.75">
      <c r="A1854" s="1">
        <v>36012</v>
      </c>
      <c r="B1854">
        <v>5614.77</v>
      </c>
      <c r="C1854">
        <f t="shared" si="85"/>
        <v>-0.018340881192326984</v>
      </c>
      <c r="D1854" s="2">
        <f t="shared" si="86"/>
        <v>3</v>
      </c>
      <c r="E1854" s="2">
        <f t="shared" si="84"/>
        <v>5</v>
      </c>
    </row>
    <row r="1855" spans="1:5" ht="12.75">
      <c r="A1855" s="1">
        <v>36013</v>
      </c>
      <c r="B1855">
        <v>5528.12</v>
      </c>
      <c r="C1855">
        <f t="shared" si="85"/>
        <v>-0.015552831741942576</v>
      </c>
      <c r="D1855" s="2">
        <f t="shared" si="86"/>
        <v>4</v>
      </c>
      <c r="E1855" s="2">
        <f t="shared" si="84"/>
        <v>6</v>
      </c>
    </row>
    <row r="1856" spans="1:5" ht="12.75">
      <c r="A1856" s="1">
        <v>36014</v>
      </c>
      <c r="B1856">
        <v>5598.32</v>
      </c>
      <c r="C1856">
        <f t="shared" si="85"/>
        <v>0.01261875883229732</v>
      </c>
      <c r="D1856" s="2">
        <f t="shared" si="86"/>
        <v>5</v>
      </c>
      <c r="E1856" s="2">
        <f t="shared" si="84"/>
        <v>7</v>
      </c>
    </row>
    <row r="1857" spans="1:5" ht="12.75">
      <c r="A1857" s="1">
        <v>36017</v>
      </c>
      <c r="B1857">
        <v>5460.43</v>
      </c>
      <c r="C1857">
        <f t="shared" si="85"/>
        <v>-0.024939011497512147</v>
      </c>
      <c r="D1857" s="2">
        <f t="shared" si="86"/>
        <v>1</v>
      </c>
      <c r="E1857" s="2">
        <f t="shared" si="84"/>
        <v>10</v>
      </c>
    </row>
    <row r="1858" spans="1:5" ht="12.75">
      <c r="A1858" s="1">
        <v>36018</v>
      </c>
      <c r="B1858">
        <v>5285.78</v>
      </c>
      <c r="C1858">
        <f t="shared" si="85"/>
        <v>-0.03250734529052786</v>
      </c>
      <c r="D1858" s="2">
        <f t="shared" si="86"/>
        <v>2</v>
      </c>
      <c r="E1858" s="2">
        <f t="shared" si="84"/>
        <v>11</v>
      </c>
    </row>
    <row r="1859" spans="1:5" ht="12.75">
      <c r="A1859" s="1">
        <v>36019</v>
      </c>
      <c r="B1859">
        <v>5386.94</v>
      </c>
      <c r="C1859">
        <f t="shared" si="85"/>
        <v>0.018957309767674624</v>
      </c>
      <c r="D1859" s="2">
        <f t="shared" si="86"/>
        <v>3</v>
      </c>
      <c r="E1859" s="2">
        <f aca="true" t="shared" si="87" ref="E1859:E1922">DAY(A1859)</f>
        <v>12</v>
      </c>
    </row>
    <row r="1860" spans="1:5" ht="12.75">
      <c r="A1860" s="1">
        <v>36020</v>
      </c>
      <c r="B1860">
        <v>5355.03</v>
      </c>
      <c r="C1860">
        <f aca="true" t="shared" si="88" ref="C1860:C1923">LN(B1860/B1859)</f>
        <v>-0.005941199586820206</v>
      </c>
      <c r="D1860" s="2">
        <f t="shared" si="86"/>
        <v>4</v>
      </c>
      <c r="E1860" s="2">
        <f t="shared" si="87"/>
        <v>13</v>
      </c>
    </row>
    <row r="1861" spans="1:5" ht="12.75">
      <c r="A1861" s="1">
        <v>36021</v>
      </c>
      <c r="B1861">
        <v>5473.72</v>
      </c>
      <c r="C1861">
        <f t="shared" si="88"/>
        <v>0.021922152290179107</v>
      </c>
      <c r="D1861" s="2">
        <f t="shared" si="86"/>
        <v>5</v>
      </c>
      <c r="E1861" s="2">
        <f t="shared" si="87"/>
        <v>14</v>
      </c>
    </row>
    <row r="1862" spans="1:5" ht="12.75">
      <c r="A1862" s="1">
        <v>36024</v>
      </c>
      <c r="B1862">
        <v>5432.03</v>
      </c>
      <c r="C1862">
        <f t="shared" si="88"/>
        <v>-0.007645545346263062</v>
      </c>
      <c r="D1862" s="2">
        <f t="shared" si="86"/>
        <v>1</v>
      </c>
      <c r="E1862" s="2">
        <f t="shared" si="87"/>
        <v>17</v>
      </c>
    </row>
    <row r="1863" spans="1:5" ht="12.75">
      <c r="A1863" s="1">
        <v>36025</v>
      </c>
      <c r="B1863">
        <v>5602.15</v>
      </c>
      <c r="C1863">
        <f t="shared" si="88"/>
        <v>0.030837539561984612</v>
      </c>
      <c r="D1863" s="2">
        <f aca="true" t="shared" si="89" ref="D1863:D1926">WEEKDAY(A1863,2)</f>
        <v>2</v>
      </c>
      <c r="E1863" s="2">
        <f t="shared" si="87"/>
        <v>18</v>
      </c>
    </row>
    <row r="1864" spans="1:5" ht="12.75">
      <c r="A1864" s="1">
        <v>36026</v>
      </c>
      <c r="B1864">
        <v>5601.93</v>
      </c>
      <c r="C1864">
        <f t="shared" si="88"/>
        <v>-3.927140827768211E-05</v>
      </c>
      <c r="D1864" s="2">
        <f t="shared" si="89"/>
        <v>3</v>
      </c>
      <c r="E1864" s="2">
        <f t="shared" si="87"/>
        <v>19</v>
      </c>
    </row>
    <row r="1865" spans="1:5" ht="12.75">
      <c r="A1865" s="1">
        <v>36027</v>
      </c>
      <c r="B1865">
        <v>5486.76</v>
      </c>
      <c r="C1865">
        <f t="shared" si="88"/>
        <v>-0.020773263850807567</v>
      </c>
      <c r="D1865" s="2">
        <f t="shared" si="89"/>
        <v>4</v>
      </c>
      <c r="E1865" s="2">
        <f t="shared" si="87"/>
        <v>20</v>
      </c>
    </row>
    <row r="1866" spans="1:5" ht="12.75">
      <c r="A1866" s="1">
        <v>36028</v>
      </c>
      <c r="B1866">
        <v>5190.6</v>
      </c>
      <c r="C1866">
        <f t="shared" si="88"/>
        <v>-0.0554886199394846</v>
      </c>
      <c r="D1866" s="2">
        <f t="shared" si="89"/>
        <v>5</v>
      </c>
      <c r="E1866" s="2">
        <f t="shared" si="87"/>
        <v>21</v>
      </c>
    </row>
    <row r="1867" spans="1:5" ht="12.75">
      <c r="A1867" s="1">
        <v>36031</v>
      </c>
      <c r="B1867">
        <v>5253.38</v>
      </c>
      <c r="C1867">
        <f t="shared" si="88"/>
        <v>0.012022381538651955</v>
      </c>
      <c r="D1867" s="2">
        <f t="shared" si="89"/>
        <v>1</v>
      </c>
      <c r="E1867" s="2">
        <f t="shared" si="87"/>
        <v>24</v>
      </c>
    </row>
    <row r="1868" spans="1:5" ht="12.75">
      <c r="A1868" s="1">
        <v>36032</v>
      </c>
      <c r="B1868">
        <v>5407.03</v>
      </c>
      <c r="C1868">
        <f t="shared" si="88"/>
        <v>0.028828279776809955</v>
      </c>
      <c r="D1868" s="2">
        <f t="shared" si="89"/>
        <v>2</v>
      </c>
      <c r="E1868" s="2">
        <f t="shared" si="87"/>
        <v>25</v>
      </c>
    </row>
    <row r="1869" spans="1:5" ht="12.75">
      <c r="A1869" s="1">
        <v>36033</v>
      </c>
      <c r="B1869">
        <v>5247.62</v>
      </c>
      <c r="C1869">
        <f t="shared" si="88"/>
        <v>-0.029925318264130602</v>
      </c>
      <c r="D1869" s="2">
        <f t="shared" si="89"/>
        <v>3</v>
      </c>
      <c r="E1869" s="2">
        <f t="shared" si="87"/>
        <v>26</v>
      </c>
    </row>
    <row r="1870" spans="1:5" ht="12.75">
      <c r="A1870" s="1">
        <v>36034</v>
      </c>
      <c r="B1870">
        <v>5012.73</v>
      </c>
      <c r="C1870">
        <f t="shared" si="88"/>
        <v>-0.045793963616804954</v>
      </c>
      <c r="D1870" s="2">
        <f t="shared" si="89"/>
        <v>4</v>
      </c>
      <c r="E1870" s="2">
        <f t="shared" si="87"/>
        <v>27</v>
      </c>
    </row>
    <row r="1871" spans="1:5" ht="12.75">
      <c r="A1871" s="1">
        <v>36035</v>
      </c>
      <c r="B1871">
        <v>4925.8</v>
      </c>
      <c r="C1871">
        <f t="shared" si="88"/>
        <v>-0.01749397888588493</v>
      </c>
      <c r="D1871" s="2">
        <f t="shared" si="89"/>
        <v>5</v>
      </c>
      <c r="E1871" s="2">
        <f t="shared" si="87"/>
        <v>28</v>
      </c>
    </row>
    <row r="1872" spans="1:5" ht="12.75">
      <c r="A1872" s="1">
        <v>36038</v>
      </c>
      <c r="B1872">
        <v>4811.28</v>
      </c>
      <c r="C1872">
        <f t="shared" si="88"/>
        <v>-0.02352353699869469</v>
      </c>
      <c r="D1872" s="2">
        <f t="shared" si="89"/>
        <v>1</v>
      </c>
      <c r="E1872" s="2">
        <f t="shared" si="87"/>
        <v>31</v>
      </c>
    </row>
    <row r="1873" spans="1:5" ht="12.75">
      <c r="A1873" s="1">
        <v>36039</v>
      </c>
      <c r="B1873">
        <v>4855.9</v>
      </c>
      <c r="C1873">
        <f t="shared" si="88"/>
        <v>0.009231299482238555</v>
      </c>
      <c r="D1873" s="2">
        <f t="shared" si="89"/>
        <v>2</v>
      </c>
      <c r="E1873" s="2">
        <f t="shared" si="87"/>
        <v>1</v>
      </c>
    </row>
    <row r="1874" spans="1:5" ht="12.75">
      <c r="A1874" s="1">
        <v>36040</v>
      </c>
      <c r="B1874">
        <v>4948.51</v>
      </c>
      <c r="C1874">
        <f t="shared" si="88"/>
        <v>0.018892060702523274</v>
      </c>
      <c r="D1874" s="2">
        <f t="shared" si="89"/>
        <v>3</v>
      </c>
      <c r="E1874" s="2">
        <f t="shared" si="87"/>
        <v>2</v>
      </c>
    </row>
    <row r="1875" spans="1:5" ht="12.75">
      <c r="A1875" s="1">
        <v>36041</v>
      </c>
      <c r="B1875">
        <v>4797.13</v>
      </c>
      <c r="C1875">
        <f t="shared" si="88"/>
        <v>-0.031068698743231215</v>
      </c>
      <c r="D1875" s="2">
        <f t="shared" si="89"/>
        <v>4</v>
      </c>
      <c r="E1875" s="2">
        <f t="shared" si="87"/>
        <v>3</v>
      </c>
    </row>
    <row r="1876" spans="1:5" ht="12.75">
      <c r="A1876" s="1">
        <v>36042</v>
      </c>
      <c r="B1876">
        <v>4864.97</v>
      </c>
      <c r="C1876">
        <f t="shared" si="88"/>
        <v>0.014042726699856458</v>
      </c>
      <c r="D1876" s="2">
        <f t="shared" si="89"/>
        <v>5</v>
      </c>
      <c r="E1876" s="2">
        <f t="shared" si="87"/>
        <v>4</v>
      </c>
    </row>
    <row r="1877" spans="1:5" ht="12.75">
      <c r="A1877" s="1">
        <v>36045</v>
      </c>
      <c r="B1877">
        <v>4945.74</v>
      </c>
      <c r="C1877">
        <f t="shared" si="88"/>
        <v>0.0164660508624122</v>
      </c>
      <c r="D1877" s="2">
        <f t="shared" si="89"/>
        <v>1</v>
      </c>
      <c r="E1877" s="2">
        <f t="shared" si="87"/>
        <v>7</v>
      </c>
    </row>
    <row r="1878" spans="1:5" ht="12.75">
      <c r="A1878" s="1">
        <v>36046</v>
      </c>
      <c r="B1878">
        <v>5095.62</v>
      </c>
      <c r="C1878">
        <f t="shared" si="88"/>
        <v>0.029854747214662452</v>
      </c>
      <c r="D1878" s="2">
        <f t="shared" si="89"/>
        <v>2</v>
      </c>
      <c r="E1878" s="2">
        <f t="shared" si="87"/>
        <v>8</v>
      </c>
    </row>
    <row r="1879" spans="1:5" ht="12.75">
      <c r="A1879" s="1">
        <v>36047</v>
      </c>
      <c r="B1879">
        <v>4958.44</v>
      </c>
      <c r="C1879">
        <f t="shared" si="88"/>
        <v>-0.027290172063422234</v>
      </c>
      <c r="D1879" s="2">
        <f t="shared" si="89"/>
        <v>3</v>
      </c>
      <c r="E1879" s="2">
        <f t="shared" si="87"/>
        <v>9</v>
      </c>
    </row>
    <row r="1880" spans="1:5" ht="12.75">
      <c r="A1880" s="1">
        <v>36048</v>
      </c>
      <c r="B1880">
        <v>4744.05</v>
      </c>
      <c r="C1880">
        <f t="shared" si="88"/>
        <v>-0.04419997386834504</v>
      </c>
      <c r="D1880" s="2">
        <f t="shared" si="89"/>
        <v>4</v>
      </c>
      <c r="E1880" s="2">
        <f t="shared" si="87"/>
        <v>10</v>
      </c>
    </row>
    <row r="1881" spans="1:5" ht="12.75">
      <c r="A1881" s="1">
        <v>36049</v>
      </c>
      <c r="B1881">
        <v>4754.65</v>
      </c>
      <c r="C1881">
        <f t="shared" si="88"/>
        <v>0.002231885289599132</v>
      </c>
      <c r="D1881" s="2">
        <f t="shared" si="89"/>
        <v>5</v>
      </c>
      <c r="E1881" s="2">
        <f t="shared" si="87"/>
        <v>11</v>
      </c>
    </row>
    <row r="1882" spans="1:5" ht="12.75">
      <c r="A1882" s="1">
        <v>36052</v>
      </c>
      <c r="B1882">
        <v>4893.51</v>
      </c>
      <c r="C1882">
        <f t="shared" si="88"/>
        <v>0.028786750850289897</v>
      </c>
      <c r="D1882" s="2">
        <f t="shared" si="89"/>
        <v>1</v>
      </c>
      <c r="E1882" s="2">
        <f t="shared" si="87"/>
        <v>14</v>
      </c>
    </row>
    <row r="1883" spans="1:5" ht="12.75">
      <c r="A1883" s="1">
        <v>36053</v>
      </c>
      <c r="B1883">
        <v>4851.56</v>
      </c>
      <c r="C1883">
        <f t="shared" si="88"/>
        <v>-0.008609534692954755</v>
      </c>
      <c r="D1883" s="2">
        <f t="shared" si="89"/>
        <v>2</v>
      </c>
      <c r="E1883" s="2">
        <f t="shared" si="87"/>
        <v>15</v>
      </c>
    </row>
    <row r="1884" spans="1:5" ht="12.75">
      <c r="A1884" s="1">
        <v>36054</v>
      </c>
      <c r="B1884">
        <v>4872.18</v>
      </c>
      <c r="C1884">
        <f t="shared" si="88"/>
        <v>0.004241172822101841</v>
      </c>
      <c r="D1884" s="2">
        <f t="shared" si="89"/>
        <v>3</v>
      </c>
      <c r="E1884" s="2">
        <f t="shared" si="87"/>
        <v>16</v>
      </c>
    </row>
    <row r="1885" spans="1:5" ht="12.75">
      <c r="A1885" s="1">
        <v>36055</v>
      </c>
      <c r="B1885">
        <v>4629.03</v>
      </c>
      <c r="C1885">
        <f t="shared" si="88"/>
        <v>-0.051194132628391585</v>
      </c>
      <c r="D1885" s="2">
        <f t="shared" si="89"/>
        <v>4</v>
      </c>
      <c r="E1885" s="2">
        <f t="shared" si="87"/>
        <v>17</v>
      </c>
    </row>
    <row r="1886" spans="1:5" ht="12.75">
      <c r="A1886" s="1">
        <v>36056</v>
      </c>
      <c r="B1886">
        <v>4623.37</v>
      </c>
      <c r="C1886">
        <f t="shared" si="88"/>
        <v>-0.0012234664964817059</v>
      </c>
      <c r="D1886" s="2">
        <f t="shared" si="89"/>
        <v>5</v>
      </c>
      <c r="E1886" s="2">
        <f t="shared" si="87"/>
        <v>18</v>
      </c>
    </row>
    <row r="1887" spans="1:5" ht="12.75">
      <c r="A1887" s="1">
        <v>36059</v>
      </c>
      <c r="B1887">
        <v>4439.13</v>
      </c>
      <c r="C1887">
        <f t="shared" si="88"/>
        <v>-0.04066546511477833</v>
      </c>
      <c r="D1887" s="2">
        <f t="shared" si="89"/>
        <v>1</v>
      </c>
      <c r="E1887" s="2">
        <f t="shared" si="87"/>
        <v>21</v>
      </c>
    </row>
    <row r="1888" spans="1:5" ht="12.75">
      <c r="A1888" s="1">
        <v>36060</v>
      </c>
      <c r="B1888">
        <v>4549.23</v>
      </c>
      <c r="C1888">
        <f t="shared" si="88"/>
        <v>0.024499576574213377</v>
      </c>
      <c r="D1888" s="2">
        <f t="shared" si="89"/>
        <v>2</v>
      </c>
      <c r="E1888" s="2">
        <f t="shared" si="87"/>
        <v>22</v>
      </c>
    </row>
    <row r="1889" spans="1:5" ht="12.75">
      <c r="A1889" s="1">
        <v>36061</v>
      </c>
      <c r="B1889">
        <v>4722.96</v>
      </c>
      <c r="C1889">
        <f t="shared" si="88"/>
        <v>0.037477733812321</v>
      </c>
      <c r="D1889" s="2">
        <f t="shared" si="89"/>
        <v>3</v>
      </c>
      <c r="E1889" s="2">
        <f t="shared" si="87"/>
        <v>23</v>
      </c>
    </row>
    <row r="1890" spans="1:5" ht="12.75">
      <c r="A1890" s="1">
        <v>36062</v>
      </c>
      <c r="B1890">
        <v>4611.34</v>
      </c>
      <c r="C1890">
        <f t="shared" si="88"/>
        <v>-0.023917234462109062</v>
      </c>
      <c r="D1890" s="2">
        <f t="shared" si="89"/>
        <v>4</v>
      </c>
      <c r="E1890" s="2">
        <f t="shared" si="87"/>
        <v>24</v>
      </c>
    </row>
    <row r="1891" spans="1:5" ht="12.75">
      <c r="A1891" s="1">
        <v>36063</v>
      </c>
      <c r="B1891">
        <v>4584.41</v>
      </c>
      <c r="C1891">
        <f t="shared" si="88"/>
        <v>-0.005857070274138511</v>
      </c>
      <c r="D1891" s="2">
        <f t="shared" si="89"/>
        <v>5</v>
      </c>
      <c r="E1891" s="2">
        <f t="shared" si="87"/>
        <v>25</v>
      </c>
    </row>
    <row r="1892" spans="1:5" ht="12.75">
      <c r="A1892" s="1">
        <v>36066</v>
      </c>
      <c r="B1892">
        <v>4677.56</v>
      </c>
      <c r="C1892">
        <f t="shared" si="88"/>
        <v>0.02011518950032393</v>
      </c>
      <c r="D1892" s="2">
        <f t="shared" si="89"/>
        <v>1</v>
      </c>
      <c r="E1892" s="2">
        <f t="shared" si="87"/>
        <v>28</v>
      </c>
    </row>
    <row r="1893" spans="1:5" ht="12.75">
      <c r="A1893" s="1">
        <v>36067</v>
      </c>
      <c r="B1893">
        <v>4600.33</v>
      </c>
      <c r="C1893">
        <f t="shared" si="88"/>
        <v>-0.016648566396527495</v>
      </c>
      <c r="D1893" s="2">
        <f t="shared" si="89"/>
        <v>2</v>
      </c>
      <c r="E1893" s="2">
        <f t="shared" si="87"/>
        <v>29</v>
      </c>
    </row>
    <row r="1894" spans="1:5" ht="12.75">
      <c r="A1894" s="1">
        <v>36068</v>
      </c>
      <c r="B1894">
        <v>4430.91</v>
      </c>
      <c r="C1894">
        <f t="shared" si="88"/>
        <v>-0.03752305948339587</v>
      </c>
      <c r="D1894" s="2">
        <f t="shared" si="89"/>
        <v>3</v>
      </c>
      <c r="E1894" s="2">
        <f t="shared" si="87"/>
        <v>30</v>
      </c>
    </row>
    <row r="1895" spans="1:5" ht="12.75">
      <c r="A1895" s="1">
        <v>36069</v>
      </c>
      <c r="B1895">
        <v>4094.62</v>
      </c>
      <c r="C1895">
        <f t="shared" si="88"/>
        <v>-0.07893106366254711</v>
      </c>
      <c r="D1895" s="2">
        <f t="shared" si="89"/>
        <v>4</v>
      </c>
      <c r="E1895" s="2">
        <f t="shared" si="87"/>
        <v>1</v>
      </c>
    </row>
    <row r="1896" spans="1:5" ht="12.75">
      <c r="A1896" s="1">
        <v>36070</v>
      </c>
      <c r="B1896">
        <v>4019.31</v>
      </c>
      <c r="C1896">
        <f t="shared" si="88"/>
        <v>-0.01856367079866597</v>
      </c>
      <c r="D1896" s="2">
        <f t="shared" si="89"/>
        <v>5</v>
      </c>
      <c r="E1896" s="2">
        <f t="shared" si="87"/>
        <v>2</v>
      </c>
    </row>
    <row r="1897" spans="1:5" ht="12.75">
      <c r="A1897" s="1">
        <v>36073</v>
      </c>
      <c r="B1897">
        <v>3970.99</v>
      </c>
      <c r="C1897">
        <f t="shared" si="88"/>
        <v>-0.012094812219169224</v>
      </c>
      <c r="D1897" s="2">
        <f t="shared" si="89"/>
        <v>1</v>
      </c>
      <c r="E1897" s="2">
        <f t="shared" si="87"/>
        <v>5</v>
      </c>
    </row>
    <row r="1898" spans="1:5" ht="12.75">
      <c r="A1898" s="1">
        <v>36074</v>
      </c>
      <c r="B1898">
        <v>4185.39</v>
      </c>
      <c r="C1898">
        <f t="shared" si="88"/>
        <v>0.052584455675103926</v>
      </c>
      <c r="D1898" s="2">
        <f t="shared" si="89"/>
        <v>2</v>
      </c>
      <c r="E1898" s="2">
        <f t="shared" si="87"/>
        <v>6</v>
      </c>
    </row>
    <row r="1899" spans="1:5" ht="12.75">
      <c r="A1899" s="1">
        <v>36075</v>
      </c>
      <c r="B1899">
        <v>4064.16</v>
      </c>
      <c r="C1899">
        <f t="shared" si="88"/>
        <v>-0.02939280998374179</v>
      </c>
      <c r="D1899" s="2">
        <f t="shared" si="89"/>
        <v>3</v>
      </c>
      <c r="E1899" s="2">
        <f t="shared" si="87"/>
        <v>7</v>
      </c>
    </row>
    <row r="1900" spans="1:5" ht="12.75">
      <c r="A1900" s="1">
        <v>36076</v>
      </c>
      <c r="B1900">
        <v>3861.89</v>
      </c>
      <c r="C1900">
        <f t="shared" si="88"/>
        <v>-0.05105037863073139</v>
      </c>
      <c r="D1900" s="2">
        <f t="shared" si="89"/>
        <v>4</v>
      </c>
      <c r="E1900" s="2">
        <f t="shared" si="87"/>
        <v>8</v>
      </c>
    </row>
    <row r="1901" spans="1:5" ht="12.75">
      <c r="A1901" s="1">
        <v>36077</v>
      </c>
      <c r="B1901">
        <v>3973.44</v>
      </c>
      <c r="C1901">
        <f t="shared" si="88"/>
        <v>0.028475517297131846</v>
      </c>
      <c r="D1901" s="2">
        <f t="shared" si="89"/>
        <v>5</v>
      </c>
      <c r="E1901" s="2">
        <f t="shared" si="87"/>
        <v>9</v>
      </c>
    </row>
    <row r="1902" spans="1:5" ht="12.75">
      <c r="A1902" s="1">
        <v>36080</v>
      </c>
      <c r="B1902">
        <v>4271.63</v>
      </c>
      <c r="C1902">
        <f t="shared" si="88"/>
        <v>0.07236326917375727</v>
      </c>
      <c r="D1902" s="2">
        <f t="shared" si="89"/>
        <v>1</v>
      </c>
      <c r="E1902" s="2">
        <f t="shared" si="87"/>
        <v>12</v>
      </c>
    </row>
    <row r="1903" spans="1:5" ht="12.75">
      <c r="A1903" s="1">
        <v>36081</v>
      </c>
      <c r="B1903">
        <v>4253.12</v>
      </c>
      <c r="C1903">
        <f t="shared" si="88"/>
        <v>-0.0043426561692666964</v>
      </c>
      <c r="D1903" s="2">
        <f t="shared" si="89"/>
        <v>2</v>
      </c>
      <c r="E1903" s="2">
        <f t="shared" si="87"/>
        <v>13</v>
      </c>
    </row>
    <row r="1904" spans="1:5" ht="12.75">
      <c r="A1904" s="1">
        <v>36082</v>
      </c>
      <c r="B1904">
        <v>4371.1</v>
      </c>
      <c r="C1904">
        <f t="shared" si="88"/>
        <v>0.027361862428588436</v>
      </c>
      <c r="D1904" s="2">
        <f t="shared" si="89"/>
        <v>3</v>
      </c>
      <c r="E1904" s="2">
        <f t="shared" si="87"/>
        <v>14</v>
      </c>
    </row>
    <row r="1905" spans="1:5" ht="12.75">
      <c r="A1905" s="1">
        <v>36083</v>
      </c>
      <c r="B1905">
        <v>4391.64</v>
      </c>
      <c r="C1905">
        <f t="shared" si="88"/>
        <v>0.004688039955199991</v>
      </c>
      <c r="D1905" s="2">
        <f t="shared" si="89"/>
        <v>4</v>
      </c>
      <c r="E1905" s="2">
        <f t="shared" si="87"/>
        <v>15</v>
      </c>
    </row>
    <row r="1906" spans="1:5" ht="12.75">
      <c r="A1906" s="1">
        <v>36084</v>
      </c>
      <c r="B1906">
        <v>4469.12</v>
      </c>
      <c r="C1906">
        <f t="shared" si="88"/>
        <v>0.017488787600859375</v>
      </c>
      <c r="D1906" s="2">
        <f t="shared" si="89"/>
        <v>5</v>
      </c>
      <c r="E1906" s="2">
        <f t="shared" si="87"/>
        <v>16</v>
      </c>
    </row>
    <row r="1907" spans="1:5" ht="12.75">
      <c r="A1907" s="1">
        <v>36087</v>
      </c>
      <c r="B1907">
        <v>4466.18</v>
      </c>
      <c r="C1907">
        <f t="shared" si="88"/>
        <v>-0.000658064106654801</v>
      </c>
      <c r="D1907" s="2">
        <f t="shared" si="89"/>
        <v>1</v>
      </c>
      <c r="E1907" s="2">
        <f t="shared" si="87"/>
        <v>19</v>
      </c>
    </row>
    <row r="1908" spans="1:5" ht="12.75">
      <c r="A1908" s="1">
        <v>36088</v>
      </c>
      <c r="B1908">
        <v>4657.86</v>
      </c>
      <c r="C1908">
        <f t="shared" si="88"/>
        <v>0.042022658063692445</v>
      </c>
      <c r="D1908" s="2">
        <f t="shared" si="89"/>
        <v>2</v>
      </c>
      <c r="E1908" s="2">
        <f t="shared" si="87"/>
        <v>20</v>
      </c>
    </row>
    <row r="1909" spans="1:5" ht="12.75">
      <c r="A1909" s="1">
        <v>36089</v>
      </c>
      <c r="B1909">
        <v>4534.55</v>
      </c>
      <c r="C1909">
        <f t="shared" si="88"/>
        <v>-0.026830264773779745</v>
      </c>
      <c r="D1909" s="2">
        <f t="shared" si="89"/>
        <v>3</v>
      </c>
      <c r="E1909" s="2">
        <f t="shared" si="87"/>
        <v>21</v>
      </c>
    </row>
    <row r="1910" spans="1:5" ht="12.75">
      <c r="A1910" s="1">
        <v>36090</v>
      </c>
      <c r="B1910">
        <v>4449.12</v>
      </c>
      <c r="C1910">
        <f t="shared" si="88"/>
        <v>-0.01901952660524147</v>
      </c>
      <c r="D1910" s="2">
        <f t="shared" si="89"/>
        <v>4</v>
      </c>
      <c r="E1910" s="2">
        <f t="shared" si="87"/>
        <v>22</v>
      </c>
    </row>
    <row r="1911" spans="1:5" ht="12.75">
      <c r="A1911" s="1">
        <v>36091</v>
      </c>
      <c r="B1911">
        <v>4480.43</v>
      </c>
      <c r="C1911">
        <f t="shared" si="88"/>
        <v>0.007012700150264736</v>
      </c>
      <c r="D1911" s="2">
        <f t="shared" si="89"/>
        <v>5</v>
      </c>
      <c r="E1911" s="2">
        <f t="shared" si="87"/>
        <v>23</v>
      </c>
    </row>
    <row r="1912" spans="1:5" ht="12.75">
      <c r="A1912" s="1">
        <v>36094</v>
      </c>
      <c r="B1912">
        <v>4579.64</v>
      </c>
      <c r="C1912">
        <f t="shared" si="88"/>
        <v>0.02190136845289855</v>
      </c>
      <c r="D1912" s="2">
        <f t="shared" si="89"/>
        <v>1</v>
      </c>
      <c r="E1912" s="2">
        <f t="shared" si="87"/>
        <v>26</v>
      </c>
    </row>
    <row r="1913" spans="1:5" ht="12.75">
      <c r="A1913" s="1">
        <v>36095</v>
      </c>
      <c r="B1913">
        <v>4682.7</v>
      </c>
      <c r="C1913">
        <f t="shared" si="88"/>
        <v>0.022254474233681668</v>
      </c>
      <c r="D1913" s="2">
        <f t="shared" si="89"/>
        <v>2</v>
      </c>
      <c r="E1913" s="2">
        <f t="shared" si="87"/>
        <v>27</v>
      </c>
    </row>
    <row r="1914" spans="1:5" ht="12.75">
      <c r="A1914" s="1">
        <v>36096</v>
      </c>
      <c r="B1914">
        <v>4564.12</v>
      </c>
      <c r="C1914">
        <f t="shared" si="88"/>
        <v>-0.025649142270479323</v>
      </c>
      <c r="D1914" s="2">
        <f t="shared" si="89"/>
        <v>3</v>
      </c>
      <c r="E1914" s="2">
        <f t="shared" si="87"/>
        <v>28</v>
      </c>
    </row>
    <row r="1915" spans="1:5" ht="12.75">
      <c r="A1915" s="1">
        <v>36097</v>
      </c>
      <c r="B1915">
        <v>4569.73</v>
      </c>
      <c r="C1915">
        <f t="shared" si="88"/>
        <v>0.0012283978181027234</v>
      </c>
      <c r="D1915" s="2">
        <f t="shared" si="89"/>
        <v>4</v>
      </c>
      <c r="E1915" s="2">
        <f t="shared" si="87"/>
        <v>29</v>
      </c>
    </row>
    <row r="1916" spans="1:5" ht="12.75">
      <c r="A1916" s="1">
        <v>36098</v>
      </c>
      <c r="B1916">
        <v>4690.99</v>
      </c>
      <c r="C1916">
        <f t="shared" si="88"/>
        <v>0.026189525404452237</v>
      </c>
      <c r="D1916" s="2">
        <f t="shared" si="89"/>
        <v>5</v>
      </c>
      <c r="E1916" s="2">
        <f t="shared" si="87"/>
        <v>30</v>
      </c>
    </row>
    <row r="1917" spans="1:5" ht="12.75">
      <c r="A1917" s="1">
        <v>36101</v>
      </c>
      <c r="B1917">
        <v>4762.47</v>
      </c>
      <c r="C1917">
        <f t="shared" si="88"/>
        <v>0.015122793617965037</v>
      </c>
      <c r="D1917" s="2">
        <f t="shared" si="89"/>
        <v>1</v>
      </c>
      <c r="E1917" s="2">
        <f t="shared" si="87"/>
        <v>2</v>
      </c>
    </row>
    <row r="1918" spans="1:5" ht="12.75">
      <c r="A1918" s="1">
        <v>36102</v>
      </c>
      <c r="B1918">
        <v>4709.32</v>
      </c>
      <c r="C1918">
        <f t="shared" si="88"/>
        <v>-0.011222917287972532</v>
      </c>
      <c r="D1918" s="2">
        <f t="shared" si="89"/>
        <v>2</v>
      </c>
      <c r="E1918" s="2">
        <f t="shared" si="87"/>
        <v>3</v>
      </c>
    </row>
    <row r="1919" spans="1:5" ht="12.75">
      <c r="A1919" s="1">
        <v>36103</v>
      </c>
      <c r="B1919">
        <v>4878.24</v>
      </c>
      <c r="C1919">
        <f t="shared" si="88"/>
        <v>0.03524097514302065</v>
      </c>
      <c r="D1919" s="2">
        <f t="shared" si="89"/>
        <v>3</v>
      </c>
      <c r="E1919" s="2">
        <f t="shared" si="87"/>
        <v>4</v>
      </c>
    </row>
    <row r="1920" spans="1:5" ht="12.75">
      <c r="A1920" s="1">
        <v>36104</v>
      </c>
      <c r="B1920">
        <v>4795.28</v>
      </c>
      <c r="C1920">
        <f t="shared" si="88"/>
        <v>-0.01715239828431614</v>
      </c>
      <c r="D1920" s="2">
        <f t="shared" si="89"/>
        <v>4</v>
      </c>
      <c r="E1920" s="2">
        <f t="shared" si="87"/>
        <v>5</v>
      </c>
    </row>
    <row r="1921" spans="1:5" ht="12.75">
      <c r="A1921" s="1">
        <v>36105</v>
      </c>
      <c r="B1921">
        <v>4809.73</v>
      </c>
      <c r="C1921">
        <f t="shared" si="88"/>
        <v>0.0030088486949048756</v>
      </c>
      <c r="D1921" s="2">
        <f t="shared" si="89"/>
        <v>5</v>
      </c>
      <c r="E1921" s="2">
        <f t="shared" si="87"/>
        <v>6</v>
      </c>
    </row>
    <row r="1922" spans="1:5" ht="12.75">
      <c r="A1922" s="1">
        <v>36108</v>
      </c>
      <c r="B1922">
        <v>4762.38</v>
      </c>
      <c r="C1922">
        <f t="shared" si="88"/>
        <v>-0.009893406201038058</v>
      </c>
      <c r="D1922" s="2">
        <f t="shared" si="89"/>
        <v>1</v>
      </c>
      <c r="E1922" s="2">
        <f t="shared" si="87"/>
        <v>9</v>
      </c>
    </row>
    <row r="1923" spans="1:5" ht="12.75">
      <c r="A1923" s="1">
        <v>36109</v>
      </c>
      <c r="B1923">
        <v>4681.34</v>
      </c>
      <c r="C1923">
        <f t="shared" si="88"/>
        <v>-0.017163149552218378</v>
      </c>
      <c r="D1923" s="2">
        <f t="shared" si="89"/>
        <v>2</v>
      </c>
      <c r="E1923" s="2">
        <f aca="true" t="shared" si="90" ref="E1923:E1986">DAY(A1923)</f>
        <v>10</v>
      </c>
    </row>
    <row r="1924" spans="1:5" ht="12.75">
      <c r="A1924" s="1">
        <v>36110</v>
      </c>
      <c r="B1924">
        <v>4705.32</v>
      </c>
      <c r="C1924">
        <f aca="true" t="shared" si="91" ref="C1924:C1987">LN(B1924/B1923)</f>
        <v>0.005109389744210224</v>
      </c>
      <c r="D1924" s="2">
        <f t="shared" si="89"/>
        <v>3</v>
      </c>
      <c r="E1924" s="2">
        <f t="shared" si="90"/>
        <v>11</v>
      </c>
    </row>
    <row r="1925" spans="1:5" ht="12.75">
      <c r="A1925" s="1">
        <v>36111</v>
      </c>
      <c r="B1925">
        <v>4645.89</v>
      </c>
      <c r="C1925">
        <f t="shared" si="91"/>
        <v>-0.012710825689713254</v>
      </c>
      <c r="D1925" s="2">
        <f t="shared" si="89"/>
        <v>4</v>
      </c>
      <c r="E1925" s="2">
        <f t="shared" si="90"/>
        <v>12</v>
      </c>
    </row>
    <row r="1926" spans="1:5" ht="12.75">
      <c r="A1926" s="1">
        <v>36112</v>
      </c>
      <c r="B1926">
        <v>4643.8</v>
      </c>
      <c r="C1926">
        <f t="shared" si="91"/>
        <v>-0.00044996120113007003</v>
      </c>
      <c r="D1926" s="2">
        <f t="shared" si="89"/>
        <v>5</v>
      </c>
      <c r="E1926" s="2">
        <f t="shared" si="90"/>
        <v>13</v>
      </c>
    </row>
    <row r="1927" spans="1:5" ht="12.75">
      <c r="A1927" s="1">
        <v>36115</v>
      </c>
      <c r="B1927">
        <v>4785.76</v>
      </c>
      <c r="C1927">
        <f t="shared" si="91"/>
        <v>0.030111845382762847</v>
      </c>
      <c r="D1927" s="2">
        <f aca="true" t="shared" si="92" ref="D1927:D1990">WEEKDAY(A1927,2)</f>
        <v>1</v>
      </c>
      <c r="E1927" s="2">
        <f t="shared" si="90"/>
        <v>16</v>
      </c>
    </row>
    <row r="1928" spans="1:5" ht="12.75">
      <c r="A1928" s="1">
        <v>36116</v>
      </c>
      <c r="B1928">
        <v>4718.34</v>
      </c>
      <c r="C1928">
        <f t="shared" si="91"/>
        <v>-0.014187799145842122</v>
      </c>
      <c r="D1928" s="2">
        <f t="shared" si="92"/>
        <v>2</v>
      </c>
      <c r="E1928" s="2">
        <f t="shared" si="90"/>
        <v>17</v>
      </c>
    </row>
    <row r="1929" spans="1:5" ht="12.75">
      <c r="A1929" s="1">
        <v>36117</v>
      </c>
      <c r="B1929">
        <v>4700.69</v>
      </c>
      <c r="C1929">
        <f t="shared" si="91"/>
        <v>-0.0037477363717126283</v>
      </c>
      <c r="D1929" s="2">
        <f t="shared" si="92"/>
        <v>3</v>
      </c>
      <c r="E1929" s="2">
        <f t="shared" si="90"/>
        <v>18</v>
      </c>
    </row>
    <row r="1930" spans="1:5" ht="12.75">
      <c r="A1930" s="1">
        <v>36118</v>
      </c>
      <c r="B1930">
        <v>4805.69</v>
      </c>
      <c r="C1930">
        <f t="shared" si="91"/>
        <v>0.02209132607759977</v>
      </c>
      <c r="D1930" s="2">
        <f t="shared" si="92"/>
        <v>4</v>
      </c>
      <c r="E1930" s="2">
        <f t="shared" si="90"/>
        <v>19</v>
      </c>
    </row>
    <row r="1931" spans="1:5" ht="12.75">
      <c r="A1931" s="1">
        <v>36119</v>
      </c>
      <c r="B1931">
        <v>4911.43</v>
      </c>
      <c r="C1931">
        <f t="shared" si="91"/>
        <v>0.021764509237194682</v>
      </c>
      <c r="D1931" s="2">
        <f t="shared" si="92"/>
        <v>5</v>
      </c>
      <c r="E1931" s="2">
        <f t="shared" si="90"/>
        <v>20</v>
      </c>
    </row>
    <row r="1932" spans="1:5" ht="12.75">
      <c r="A1932" s="1">
        <v>36122</v>
      </c>
      <c r="B1932">
        <v>5024.51</v>
      </c>
      <c r="C1932">
        <f t="shared" si="91"/>
        <v>0.02276279498655107</v>
      </c>
      <c r="D1932" s="2">
        <f t="shared" si="92"/>
        <v>1</v>
      </c>
      <c r="E1932" s="2">
        <f t="shared" si="90"/>
        <v>23</v>
      </c>
    </row>
    <row r="1933" spans="1:5" ht="12.75">
      <c r="A1933" s="1">
        <v>36123</v>
      </c>
      <c r="B1933">
        <v>4954.54</v>
      </c>
      <c r="C1933">
        <f t="shared" si="91"/>
        <v>-0.014023608799891105</v>
      </c>
      <c r="D1933" s="2">
        <f t="shared" si="92"/>
        <v>2</v>
      </c>
      <c r="E1933" s="2">
        <f t="shared" si="90"/>
        <v>24</v>
      </c>
    </row>
    <row r="1934" spans="1:5" ht="12.75">
      <c r="A1934" s="1">
        <v>36124</v>
      </c>
      <c r="B1934">
        <v>4956.53</v>
      </c>
      <c r="C1934">
        <f t="shared" si="91"/>
        <v>0.00040157117783292176</v>
      </c>
      <c r="D1934" s="2">
        <f t="shared" si="92"/>
        <v>3</v>
      </c>
      <c r="E1934" s="2">
        <f t="shared" si="90"/>
        <v>25</v>
      </c>
    </row>
    <row r="1935" spans="1:5" ht="12.75">
      <c r="A1935" s="1">
        <v>36125</v>
      </c>
      <c r="B1935">
        <v>5067.99</v>
      </c>
      <c r="C1935">
        <f t="shared" si="91"/>
        <v>0.022238390161365886</v>
      </c>
      <c r="D1935" s="2">
        <f t="shared" si="92"/>
        <v>4</v>
      </c>
      <c r="E1935" s="2">
        <f t="shared" si="90"/>
        <v>26</v>
      </c>
    </row>
    <row r="1936" spans="1:5" ht="12.75">
      <c r="A1936" s="1">
        <v>36126</v>
      </c>
      <c r="B1936">
        <v>5159.21</v>
      </c>
      <c r="C1936">
        <f t="shared" si="91"/>
        <v>0.017839177705168217</v>
      </c>
      <c r="D1936" s="2">
        <f t="shared" si="92"/>
        <v>5</v>
      </c>
      <c r="E1936" s="2">
        <f t="shared" si="90"/>
        <v>27</v>
      </c>
    </row>
    <row r="1937" spans="1:5" ht="12.75">
      <c r="A1937" s="1">
        <v>36129</v>
      </c>
      <c r="B1937">
        <v>5026.14</v>
      </c>
      <c r="C1937">
        <f t="shared" si="91"/>
        <v>-0.026131173110501265</v>
      </c>
      <c r="D1937" s="2">
        <f t="shared" si="92"/>
        <v>1</v>
      </c>
      <c r="E1937" s="2">
        <f t="shared" si="90"/>
        <v>30</v>
      </c>
    </row>
    <row r="1938" spans="1:5" ht="12.75">
      <c r="A1938" s="1">
        <v>36130</v>
      </c>
      <c r="B1938">
        <v>4777.18</v>
      </c>
      <c r="C1938">
        <f t="shared" si="91"/>
        <v>-0.05080187963607753</v>
      </c>
      <c r="D1938" s="2">
        <f t="shared" si="92"/>
        <v>2</v>
      </c>
      <c r="E1938" s="2">
        <f t="shared" si="90"/>
        <v>1</v>
      </c>
    </row>
    <row r="1939" spans="1:5" ht="12.75">
      <c r="A1939" s="1">
        <v>36131</v>
      </c>
      <c r="B1939">
        <v>4712.2</v>
      </c>
      <c r="C1939">
        <f t="shared" si="91"/>
        <v>-0.013695523980317413</v>
      </c>
      <c r="D1939" s="2">
        <f t="shared" si="92"/>
        <v>3</v>
      </c>
      <c r="E1939" s="2">
        <f t="shared" si="90"/>
        <v>2</v>
      </c>
    </row>
    <row r="1940" spans="1:5" ht="12.75">
      <c r="A1940" s="1">
        <v>36132</v>
      </c>
      <c r="B1940">
        <v>4812.34</v>
      </c>
      <c r="C1940">
        <f t="shared" si="91"/>
        <v>0.021028562037708896</v>
      </c>
      <c r="D1940" s="2">
        <f t="shared" si="92"/>
        <v>4</v>
      </c>
      <c r="E1940" s="2">
        <f t="shared" si="90"/>
        <v>3</v>
      </c>
    </row>
    <row r="1941" spans="1:5" ht="12.75">
      <c r="A1941" s="1">
        <v>36133</v>
      </c>
      <c r="B1941">
        <v>4802.76</v>
      </c>
      <c r="C1941">
        <f t="shared" si="91"/>
        <v>-0.0019926996432826265</v>
      </c>
      <c r="D1941" s="2">
        <f t="shared" si="92"/>
        <v>5</v>
      </c>
      <c r="E1941" s="2">
        <f t="shared" si="90"/>
        <v>4</v>
      </c>
    </row>
    <row r="1942" spans="1:5" ht="12.75">
      <c r="A1942" s="1">
        <v>36136</v>
      </c>
      <c r="B1942">
        <v>4721.17</v>
      </c>
      <c r="C1942">
        <f t="shared" si="91"/>
        <v>-0.01713410242879873</v>
      </c>
      <c r="D1942" s="2">
        <f t="shared" si="92"/>
        <v>1</v>
      </c>
      <c r="E1942" s="2">
        <f t="shared" si="90"/>
        <v>7</v>
      </c>
    </row>
    <row r="1943" spans="1:5" ht="12.75">
      <c r="A1943" s="1">
        <v>36137</v>
      </c>
      <c r="B1943">
        <v>4708.19</v>
      </c>
      <c r="C1943">
        <f t="shared" si="91"/>
        <v>-0.0027531048127519267</v>
      </c>
      <c r="D1943" s="2">
        <f t="shared" si="92"/>
        <v>2</v>
      </c>
      <c r="E1943" s="2">
        <f t="shared" si="90"/>
        <v>8</v>
      </c>
    </row>
    <row r="1944" spans="1:5" ht="12.75">
      <c r="A1944" s="1">
        <v>36138</v>
      </c>
      <c r="B1944">
        <v>4676.57</v>
      </c>
      <c r="C1944">
        <f t="shared" si="91"/>
        <v>-0.006738610183376976</v>
      </c>
      <c r="D1944" s="2">
        <f t="shared" si="92"/>
        <v>3</v>
      </c>
      <c r="E1944" s="2">
        <f t="shared" si="90"/>
        <v>9</v>
      </c>
    </row>
    <row r="1945" spans="1:5" ht="12.75">
      <c r="A1945" s="1">
        <v>36139</v>
      </c>
      <c r="B1945">
        <v>4650.3</v>
      </c>
      <c r="C1945">
        <f t="shared" si="91"/>
        <v>-0.00563320159253888</v>
      </c>
      <c r="D1945" s="2">
        <f t="shared" si="92"/>
        <v>4</v>
      </c>
      <c r="E1945" s="2">
        <f t="shared" si="90"/>
        <v>10</v>
      </c>
    </row>
    <row r="1946" spans="1:5" ht="12.75">
      <c r="A1946" s="1">
        <v>36140</v>
      </c>
      <c r="B1946">
        <v>4543.02</v>
      </c>
      <c r="C1946">
        <f t="shared" si="91"/>
        <v>-0.023339744502361676</v>
      </c>
      <c r="D1946" s="2">
        <f t="shared" si="92"/>
        <v>5</v>
      </c>
      <c r="E1946" s="2">
        <f t="shared" si="90"/>
        <v>11</v>
      </c>
    </row>
    <row r="1947" spans="1:5" ht="12.75">
      <c r="A1947" s="1">
        <v>36143</v>
      </c>
      <c r="B1947">
        <v>4563.26</v>
      </c>
      <c r="C1947">
        <f t="shared" si="91"/>
        <v>0.004445291234084275</v>
      </c>
      <c r="D1947" s="2">
        <f t="shared" si="92"/>
        <v>1</v>
      </c>
      <c r="E1947" s="2">
        <f t="shared" si="90"/>
        <v>14</v>
      </c>
    </row>
    <row r="1948" spans="1:5" ht="12.75">
      <c r="A1948" s="1">
        <v>36144</v>
      </c>
      <c r="B1948">
        <v>4569.7</v>
      </c>
      <c r="C1948">
        <f t="shared" si="91"/>
        <v>0.0014102768581851248</v>
      </c>
      <c r="D1948" s="2">
        <f t="shared" si="92"/>
        <v>2</v>
      </c>
      <c r="E1948" s="2">
        <f t="shared" si="90"/>
        <v>15</v>
      </c>
    </row>
    <row r="1949" spans="1:5" ht="12.75">
      <c r="A1949" s="1">
        <v>36145</v>
      </c>
      <c r="B1949">
        <v>4686.74</v>
      </c>
      <c r="C1949">
        <f t="shared" si="91"/>
        <v>0.025289687581036953</v>
      </c>
      <c r="D1949" s="2">
        <f t="shared" si="92"/>
        <v>3</v>
      </c>
      <c r="E1949" s="2">
        <f t="shared" si="90"/>
        <v>16</v>
      </c>
    </row>
    <row r="1950" spans="1:5" ht="12.75">
      <c r="A1950" s="1">
        <v>36146</v>
      </c>
      <c r="B1950">
        <v>4732.11</v>
      </c>
      <c r="C1950">
        <f t="shared" si="91"/>
        <v>0.009633947012575026</v>
      </c>
      <c r="D1950" s="2">
        <f t="shared" si="92"/>
        <v>4</v>
      </c>
      <c r="E1950" s="2">
        <f t="shared" si="90"/>
        <v>17</v>
      </c>
    </row>
    <row r="1951" spans="1:5" ht="12.75">
      <c r="A1951" s="1">
        <v>36147</v>
      </c>
      <c r="B1951">
        <v>4666.74</v>
      </c>
      <c r="C1951">
        <f t="shared" si="91"/>
        <v>-0.013910436721345981</v>
      </c>
      <c r="D1951" s="2">
        <f t="shared" si="92"/>
        <v>5</v>
      </c>
      <c r="E1951" s="2">
        <f t="shared" si="90"/>
        <v>18</v>
      </c>
    </row>
    <row r="1952" spans="1:5" ht="12.75">
      <c r="A1952" s="1">
        <v>36150</v>
      </c>
      <c r="B1952">
        <v>4826.7</v>
      </c>
      <c r="C1952">
        <f t="shared" si="91"/>
        <v>0.03370224923356681</v>
      </c>
      <c r="D1952" s="2">
        <f t="shared" si="92"/>
        <v>1</v>
      </c>
      <c r="E1952" s="2">
        <f t="shared" si="90"/>
        <v>21</v>
      </c>
    </row>
    <row r="1953" spans="1:5" ht="12.75">
      <c r="A1953" s="1">
        <v>36151</v>
      </c>
      <c r="B1953">
        <v>4879.47</v>
      </c>
      <c r="C1953">
        <f t="shared" si="91"/>
        <v>0.010873603066597737</v>
      </c>
      <c r="D1953" s="2">
        <f t="shared" si="92"/>
        <v>2</v>
      </c>
      <c r="E1953" s="2">
        <f t="shared" si="90"/>
        <v>22</v>
      </c>
    </row>
    <row r="1954" spans="1:5" ht="12.75">
      <c r="A1954" s="1">
        <v>36152</v>
      </c>
      <c r="B1954">
        <v>4978.62</v>
      </c>
      <c r="C1954">
        <f t="shared" si="91"/>
        <v>0.020116136791630573</v>
      </c>
      <c r="D1954" s="2">
        <f t="shared" si="92"/>
        <v>3</v>
      </c>
      <c r="E1954" s="2">
        <f t="shared" si="90"/>
        <v>23</v>
      </c>
    </row>
    <row r="1955" spans="1:5" ht="12.75">
      <c r="A1955" s="1">
        <v>36153</v>
      </c>
      <c r="B1955">
        <v>4978.62</v>
      </c>
      <c r="C1955">
        <f t="shared" si="91"/>
        <v>0</v>
      </c>
      <c r="D1955" s="2">
        <f t="shared" si="92"/>
        <v>4</v>
      </c>
      <c r="E1955" s="2">
        <f t="shared" si="90"/>
        <v>24</v>
      </c>
    </row>
    <row r="1956" spans="1:5" ht="12.75">
      <c r="A1956" s="1">
        <v>36154</v>
      </c>
      <c r="B1956">
        <v>4978.62</v>
      </c>
      <c r="C1956">
        <f t="shared" si="91"/>
        <v>0</v>
      </c>
      <c r="D1956" s="2">
        <f t="shared" si="92"/>
        <v>5</v>
      </c>
      <c r="E1956" s="2">
        <f t="shared" si="90"/>
        <v>25</v>
      </c>
    </row>
    <row r="1957" spans="1:5" ht="12.75">
      <c r="A1957" s="1">
        <v>36157</v>
      </c>
      <c r="B1957">
        <v>5040.15</v>
      </c>
      <c r="C1957">
        <f t="shared" si="91"/>
        <v>0.012283099343972278</v>
      </c>
      <c r="D1957" s="2">
        <f t="shared" si="92"/>
        <v>1</v>
      </c>
      <c r="E1957" s="2">
        <f t="shared" si="90"/>
        <v>28</v>
      </c>
    </row>
    <row r="1958" spans="1:5" ht="12.75">
      <c r="A1958" s="1">
        <v>36158</v>
      </c>
      <c r="B1958">
        <v>5056.2</v>
      </c>
      <c r="C1958">
        <f t="shared" si="91"/>
        <v>0.0031793694790631854</v>
      </c>
      <c r="D1958" s="2">
        <f t="shared" si="92"/>
        <v>2</v>
      </c>
      <c r="E1958" s="2">
        <f t="shared" si="90"/>
        <v>29</v>
      </c>
    </row>
    <row r="1959" spans="1:5" ht="12.75">
      <c r="A1959" s="1">
        <v>36159</v>
      </c>
      <c r="B1959">
        <v>5006.57</v>
      </c>
      <c r="C1959">
        <f t="shared" si="91"/>
        <v>-0.009864163132620675</v>
      </c>
      <c r="D1959" s="2">
        <f t="shared" si="92"/>
        <v>3</v>
      </c>
      <c r="E1959" s="2">
        <f t="shared" si="90"/>
        <v>30</v>
      </c>
    </row>
    <row r="1960" spans="1:5" ht="12.75">
      <c r="A1960" s="1">
        <v>36160</v>
      </c>
      <c r="B1960">
        <v>5006.57</v>
      </c>
      <c r="C1960">
        <f t="shared" si="91"/>
        <v>0</v>
      </c>
      <c r="D1960" s="2">
        <f t="shared" si="92"/>
        <v>4</v>
      </c>
      <c r="E1960" s="2">
        <f t="shared" si="90"/>
        <v>31</v>
      </c>
    </row>
    <row r="1961" spans="1:5" ht="12.75">
      <c r="A1961" s="1">
        <v>36161</v>
      </c>
      <c r="B1961">
        <v>5006.57</v>
      </c>
      <c r="C1961">
        <f t="shared" si="91"/>
        <v>0</v>
      </c>
      <c r="D1961" s="2">
        <f t="shared" si="92"/>
        <v>5</v>
      </c>
      <c r="E1961" s="2">
        <f t="shared" si="90"/>
        <v>1</v>
      </c>
    </row>
    <row r="1962" spans="1:5" ht="12.75">
      <c r="A1962" s="1">
        <v>36164</v>
      </c>
      <c r="B1962">
        <v>5290.36</v>
      </c>
      <c r="C1962">
        <f t="shared" si="91"/>
        <v>0.05513524659316413</v>
      </c>
      <c r="D1962" s="2">
        <f t="shared" si="92"/>
        <v>1</v>
      </c>
      <c r="E1962" s="2">
        <f t="shared" si="90"/>
        <v>4</v>
      </c>
    </row>
    <row r="1963" spans="1:5" ht="12.75">
      <c r="A1963" s="1">
        <v>36165</v>
      </c>
      <c r="B1963">
        <v>5263.41</v>
      </c>
      <c r="C1963">
        <f t="shared" si="91"/>
        <v>-0.005107190810286555</v>
      </c>
      <c r="D1963" s="2">
        <f t="shared" si="92"/>
        <v>2</v>
      </c>
      <c r="E1963" s="2">
        <f t="shared" si="90"/>
        <v>5</v>
      </c>
    </row>
    <row r="1964" spans="1:5" ht="12.75">
      <c r="A1964" s="1">
        <v>36166</v>
      </c>
      <c r="B1964">
        <v>5442.9</v>
      </c>
      <c r="C1964">
        <f t="shared" si="91"/>
        <v>0.03353290138760759</v>
      </c>
      <c r="D1964" s="2">
        <f t="shared" si="92"/>
        <v>3</v>
      </c>
      <c r="E1964" s="2">
        <f t="shared" si="90"/>
        <v>6</v>
      </c>
    </row>
    <row r="1965" spans="1:5" ht="12.75">
      <c r="A1965" s="1">
        <v>36167</v>
      </c>
      <c r="B1965">
        <v>5345.71</v>
      </c>
      <c r="C1965">
        <f t="shared" si="91"/>
        <v>-0.018017636982096488</v>
      </c>
      <c r="D1965" s="2">
        <f t="shared" si="92"/>
        <v>4</v>
      </c>
      <c r="E1965" s="2">
        <f t="shared" si="90"/>
        <v>7</v>
      </c>
    </row>
    <row r="1966" spans="1:5" ht="12.75">
      <c r="A1966" s="1">
        <v>36168</v>
      </c>
      <c r="B1966">
        <v>5370.51</v>
      </c>
      <c r="C1966">
        <f t="shared" si="91"/>
        <v>0.004628505998257618</v>
      </c>
      <c r="D1966" s="2">
        <f t="shared" si="92"/>
        <v>5</v>
      </c>
      <c r="E1966" s="2">
        <f t="shared" si="90"/>
        <v>8</v>
      </c>
    </row>
    <row r="1967" spans="1:5" ht="12.75">
      <c r="A1967" s="1">
        <v>36171</v>
      </c>
      <c r="B1967">
        <v>5266.47</v>
      </c>
      <c r="C1967">
        <f t="shared" si="91"/>
        <v>-0.019562567182812983</v>
      </c>
      <c r="D1967" s="2">
        <f t="shared" si="92"/>
        <v>1</v>
      </c>
      <c r="E1967" s="2">
        <f t="shared" si="90"/>
        <v>11</v>
      </c>
    </row>
    <row r="1968" spans="1:5" ht="12.75">
      <c r="A1968" s="1">
        <v>36172</v>
      </c>
      <c r="B1968">
        <v>5196.13</v>
      </c>
      <c r="C1968">
        <f t="shared" si="91"/>
        <v>-0.013446191154487709</v>
      </c>
      <c r="D1968" s="2">
        <f t="shared" si="92"/>
        <v>2</v>
      </c>
      <c r="E1968" s="2">
        <f t="shared" si="90"/>
        <v>12</v>
      </c>
    </row>
    <row r="1969" spans="1:5" ht="12.75">
      <c r="A1969" s="1">
        <v>36173</v>
      </c>
      <c r="B1969">
        <v>4982.12</v>
      </c>
      <c r="C1969">
        <f t="shared" si="91"/>
        <v>-0.042058614478878265</v>
      </c>
      <c r="D1969" s="2">
        <f t="shared" si="92"/>
        <v>3</v>
      </c>
      <c r="E1969" s="2">
        <f t="shared" si="90"/>
        <v>13</v>
      </c>
    </row>
    <row r="1970" spans="1:5" ht="12.75">
      <c r="A1970" s="1">
        <v>36174</v>
      </c>
      <c r="B1970">
        <v>4902.75</v>
      </c>
      <c r="C1970">
        <f t="shared" si="91"/>
        <v>-0.01605923108326062</v>
      </c>
      <c r="D1970" s="2">
        <f t="shared" si="92"/>
        <v>4</v>
      </c>
      <c r="E1970" s="2">
        <f t="shared" si="90"/>
        <v>14</v>
      </c>
    </row>
    <row r="1971" spans="1:5" ht="12.75">
      <c r="A1971" s="1">
        <v>36175</v>
      </c>
      <c r="B1971">
        <v>4973.78</v>
      </c>
      <c r="C1971">
        <f t="shared" si="91"/>
        <v>0.014383842228247118</v>
      </c>
      <c r="D1971" s="2">
        <f t="shared" si="92"/>
        <v>5</v>
      </c>
      <c r="E1971" s="2">
        <f t="shared" si="90"/>
        <v>15</v>
      </c>
    </row>
    <row r="1972" spans="1:5" ht="12.75">
      <c r="A1972" s="1">
        <v>36178</v>
      </c>
      <c r="B1972">
        <v>5076.85</v>
      </c>
      <c r="C1972">
        <f t="shared" si="91"/>
        <v>0.02051087611484261</v>
      </c>
      <c r="D1972" s="2">
        <f t="shared" si="92"/>
        <v>1</v>
      </c>
      <c r="E1972" s="2">
        <f t="shared" si="90"/>
        <v>18</v>
      </c>
    </row>
    <row r="1973" spans="1:5" ht="12.75">
      <c r="A1973" s="1">
        <v>36179</v>
      </c>
      <c r="B1973">
        <v>5038.45</v>
      </c>
      <c r="C1973">
        <f t="shared" si="91"/>
        <v>-0.0075924954211898646</v>
      </c>
      <c r="D1973" s="2">
        <f t="shared" si="92"/>
        <v>2</v>
      </c>
      <c r="E1973" s="2">
        <f t="shared" si="90"/>
        <v>19</v>
      </c>
    </row>
    <row r="1974" spans="1:5" ht="12.75">
      <c r="A1974" s="1">
        <v>36180</v>
      </c>
      <c r="B1974">
        <v>5197.15</v>
      </c>
      <c r="C1974">
        <f t="shared" si="91"/>
        <v>0.03101190331453532</v>
      </c>
      <c r="D1974" s="2">
        <f t="shared" si="92"/>
        <v>3</v>
      </c>
      <c r="E1974" s="2">
        <f t="shared" si="90"/>
        <v>20</v>
      </c>
    </row>
    <row r="1975" spans="1:5" ht="12.75">
      <c r="A1975" s="1">
        <v>36181</v>
      </c>
      <c r="B1975">
        <v>5163.45</v>
      </c>
      <c r="C1975">
        <f t="shared" si="91"/>
        <v>-0.006505437687122957</v>
      </c>
      <c r="D1975" s="2">
        <f t="shared" si="92"/>
        <v>4</v>
      </c>
      <c r="E1975" s="2">
        <f t="shared" si="90"/>
        <v>21</v>
      </c>
    </row>
    <row r="1976" spans="1:5" ht="12.75">
      <c r="A1976" s="1">
        <v>36182</v>
      </c>
      <c r="B1976">
        <v>5008.21</v>
      </c>
      <c r="C1976">
        <f t="shared" si="91"/>
        <v>-0.03052639490213782</v>
      </c>
      <c r="D1976" s="2">
        <f t="shared" si="92"/>
        <v>5</v>
      </c>
      <c r="E1976" s="2">
        <f t="shared" si="90"/>
        <v>22</v>
      </c>
    </row>
    <row r="1977" spans="1:5" ht="12.75">
      <c r="A1977" s="1">
        <v>36185</v>
      </c>
      <c r="B1977">
        <v>4988.59</v>
      </c>
      <c r="C1977">
        <f t="shared" si="91"/>
        <v>-0.003925261121867391</v>
      </c>
      <c r="D1977" s="2">
        <f t="shared" si="92"/>
        <v>1</v>
      </c>
      <c r="E1977" s="2">
        <f t="shared" si="90"/>
        <v>25</v>
      </c>
    </row>
    <row r="1978" spans="1:5" ht="12.75">
      <c r="A1978" s="1">
        <v>36186</v>
      </c>
      <c r="B1978">
        <v>5001.19</v>
      </c>
      <c r="C1978">
        <f t="shared" si="91"/>
        <v>0.002522579412474707</v>
      </c>
      <c r="D1978" s="2">
        <f t="shared" si="92"/>
        <v>2</v>
      </c>
      <c r="E1978" s="2">
        <f t="shared" si="90"/>
        <v>26</v>
      </c>
    </row>
    <row r="1979" spans="1:5" ht="12.75">
      <c r="A1979" s="1">
        <v>36187</v>
      </c>
      <c r="B1979">
        <v>5038.21</v>
      </c>
      <c r="C1979">
        <f t="shared" si="91"/>
        <v>0.00737497615272652</v>
      </c>
      <c r="D1979" s="2">
        <f t="shared" si="92"/>
        <v>3</v>
      </c>
      <c r="E1979" s="2">
        <f t="shared" si="90"/>
        <v>27</v>
      </c>
    </row>
    <row r="1980" spans="1:5" ht="12.75">
      <c r="A1980" s="1">
        <v>36188</v>
      </c>
      <c r="B1980">
        <v>5080.93</v>
      </c>
      <c r="C1980">
        <f t="shared" si="91"/>
        <v>0.008443455431786406</v>
      </c>
      <c r="D1980" s="2">
        <f t="shared" si="92"/>
        <v>4</v>
      </c>
      <c r="E1980" s="2">
        <f t="shared" si="90"/>
        <v>28</v>
      </c>
    </row>
    <row r="1981" spans="1:5" ht="12.75">
      <c r="A1981" s="1">
        <v>36189</v>
      </c>
      <c r="B1981">
        <v>5180.29</v>
      </c>
      <c r="C1981">
        <f t="shared" si="91"/>
        <v>0.019366723559193347</v>
      </c>
      <c r="D1981" s="2">
        <f t="shared" si="92"/>
        <v>5</v>
      </c>
      <c r="E1981" s="2">
        <f t="shared" si="90"/>
        <v>29</v>
      </c>
    </row>
    <row r="1982" spans="1:5" ht="12.75">
      <c r="A1982" s="1">
        <v>36192</v>
      </c>
      <c r="B1982">
        <v>5239.6</v>
      </c>
      <c r="C1982">
        <f t="shared" si="91"/>
        <v>0.011384120281057336</v>
      </c>
      <c r="D1982" s="2">
        <f t="shared" si="92"/>
        <v>1</v>
      </c>
      <c r="E1982" s="2">
        <f t="shared" si="90"/>
        <v>1</v>
      </c>
    </row>
    <row r="1983" spans="1:5" ht="12.75">
      <c r="A1983" s="1">
        <v>36193</v>
      </c>
      <c r="B1983">
        <v>5164.95</v>
      </c>
      <c r="C1983">
        <f t="shared" si="91"/>
        <v>-0.01434973755872215</v>
      </c>
      <c r="D1983" s="2">
        <f t="shared" si="92"/>
        <v>2</v>
      </c>
      <c r="E1983" s="2">
        <f t="shared" si="90"/>
        <v>2</v>
      </c>
    </row>
    <row r="1984" spans="1:5" ht="12.75">
      <c r="A1984" s="1">
        <v>36194</v>
      </c>
      <c r="B1984">
        <v>5090.07</v>
      </c>
      <c r="C1984">
        <f t="shared" si="91"/>
        <v>-0.01460383905897186</v>
      </c>
      <c r="D1984" s="2">
        <f t="shared" si="92"/>
        <v>3</v>
      </c>
      <c r="E1984" s="2">
        <f t="shared" si="90"/>
        <v>3</v>
      </c>
    </row>
    <row r="1985" spans="1:5" ht="12.75">
      <c r="A1985" s="1">
        <v>36195</v>
      </c>
      <c r="B1985">
        <v>5061.28</v>
      </c>
      <c r="C1985">
        <f t="shared" si="91"/>
        <v>-0.005672167187517033</v>
      </c>
      <c r="D1985" s="2">
        <f t="shared" si="92"/>
        <v>4</v>
      </c>
      <c r="E1985" s="2">
        <f t="shared" si="90"/>
        <v>4</v>
      </c>
    </row>
    <row r="1986" spans="1:5" ht="12.75">
      <c r="A1986" s="1">
        <v>36196</v>
      </c>
      <c r="B1986">
        <v>5097.48</v>
      </c>
      <c r="C1986">
        <f t="shared" si="91"/>
        <v>0.007126884230722613</v>
      </c>
      <c r="D1986" s="2">
        <f t="shared" si="92"/>
        <v>5</v>
      </c>
      <c r="E1986" s="2">
        <f t="shared" si="90"/>
        <v>5</v>
      </c>
    </row>
    <row r="1987" spans="1:5" ht="12.75">
      <c r="A1987" s="1">
        <v>36199</v>
      </c>
      <c r="B1987">
        <v>5052.44</v>
      </c>
      <c r="C1987">
        <f t="shared" si="91"/>
        <v>-0.008875005050994303</v>
      </c>
      <c r="D1987" s="2">
        <f t="shared" si="92"/>
        <v>1</v>
      </c>
      <c r="E1987" s="2">
        <f aca="true" t="shared" si="93" ref="E1987:E2050">DAY(A1987)</f>
        <v>8</v>
      </c>
    </row>
    <row r="1988" spans="1:5" ht="12.75">
      <c r="A1988" s="1">
        <v>36200</v>
      </c>
      <c r="B1988">
        <v>4850.67</v>
      </c>
      <c r="C1988">
        <f aca="true" t="shared" si="94" ref="C1988:C2051">LN(B1988/B1987)</f>
        <v>-0.04075445517763453</v>
      </c>
      <c r="D1988" s="2">
        <f t="shared" si="92"/>
        <v>2</v>
      </c>
      <c r="E1988" s="2">
        <f t="shared" si="93"/>
        <v>9</v>
      </c>
    </row>
    <row r="1989" spans="1:5" ht="12.75">
      <c r="A1989" s="1">
        <v>36201</v>
      </c>
      <c r="B1989">
        <v>4814.04</v>
      </c>
      <c r="C1989">
        <f t="shared" si="94"/>
        <v>-0.007580191313416887</v>
      </c>
      <c r="D1989" s="2">
        <f t="shared" si="92"/>
        <v>3</v>
      </c>
      <c r="E1989" s="2">
        <f t="shared" si="93"/>
        <v>10</v>
      </c>
    </row>
    <row r="1990" spans="1:5" ht="12.75">
      <c r="A1990" s="1">
        <v>36202</v>
      </c>
      <c r="B1990">
        <v>4869.29</v>
      </c>
      <c r="C1990">
        <f t="shared" si="94"/>
        <v>0.011411487486785015</v>
      </c>
      <c r="D1990" s="2">
        <f t="shared" si="92"/>
        <v>4</v>
      </c>
      <c r="E1990" s="2">
        <f t="shared" si="93"/>
        <v>11</v>
      </c>
    </row>
    <row r="1991" spans="1:5" ht="12.75">
      <c r="A1991" s="1">
        <v>36203</v>
      </c>
      <c r="B1991">
        <v>4896.74</v>
      </c>
      <c r="C1991">
        <f t="shared" si="94"/>
        <v>0.0056215416681949</v>
      </c>
      <c r="D1991" s="2">
        <f aca="true" t="shared" si="95" ref="D1991:D2054">WEEKDAY(A1991,2)</f>
        <v>5</v>
      </c>
      <c r="E1991" s="2">
        <f t="shared" si="93"/>
        <v>12</v>
      </c>
    </row>
    <row r="1992" spans="1:5" ht="12.75">
      <c r="A1992" s="1">
        <v>36206</v>
      </c>
      <c r="B1992">
        <v>4888.95</v>
      </c>
      <c r="C1992">
        <f t="shared" si="94"/>
        <v>-0.0015921210758852678</v>
      </c>
      <c r="D1992" s="2">
        <f t="shared" si="95"/>
        <v>1</v>
      </c>
      <c r="E1992" s="2">
        <f t="shared" si="93"/>
        <v>15</v>
      </c>
    </row>
    <row r="1993" spans="1:5" ht="12.75">
      <c r="A1993" s="1">
        <v>36207</v>
      </c>
      <c r="B1993">
        <v>4895.11</v>
      </c>
      <c r="C1993">
        <f t="shared" si="94"/>
        <v>0.0012591911361789709</v>
      </c>
      <c r="D1993" s="2">
        <f t="shared" si="95"/>
        <v>2</v>
      </c>
      <c r="E1993" s="2">
        <f t="shared" si="93"/>
        <v>16</v>
      </c>
    </row>
    <row r="1994" spans="1:5" ht="12.75">
      <c r="A1994" s="1">
        <v>36208</v>
      </c>
      <c r="B1994">
        <v>4820.42</v>
      </c>
      <c r="C1994">
        <f t="shared" si="94"/>
        <v>-0.015375686444328537</v>
      </c>
      <c r="D1994" s="2">
        <f t="shared" si="95"/>
        <v>3</v>
      </c>
      <c r="E1994" s="2">
        <f t="shared" si="93"/>
        <v>17</v>
      </c>
    </row>
    <row r="1995" spans="1:5" ht="12.75">
      <c r="A1995" s="1">
        <v>36209</v>
      </c>
      <c r="B1995">
        <v>4871.09</v>
      </c>
      <c r="C1995">
        <f t="shared" si="94"/>
        <v>0.010456670156775632</v>
      </c>
      <c r="D1995" s="2">
        <f t="shared" si="95"/>
        <v>4</v>
      </c>
      <c r="E1995" s="2">
        <f t="shared" si="93"/>
        <v>18</v>
      </c>
    </row>
    <row r="1996" spans="1:5" ht="12.75">
      <c r="A1996" s="1">
        <v>36210</v>
      </c>
      <c r="B1996">
        <v>4823.26</v>
      </c>
      <c r="C1996">
        <f t="shared" si="94"/>
        <v>-0.009867683362916546</v>
      </c>
      <c r="D1996" s="2">
        <f t="shared" si="95"/>
        <v>5</v>
      </c>
      <c r="E1996" s="2">
        <f t="shared" si="93"/>
        <v>19</v>
      </c>
    </row>
    <row r="1997" spans="1:5" ht="12.75">
      <c r="A1997" s="1">
        <v>36213</v>
      </c>
      <c r="B1997">
        <v>4887.7</v>
      </c>
      <c r="C1997">
        <f t="shared" si="94"/>
        <v>0.013271797200740083</v>
      </c>
      <c r="D1997" s="2">
        <f t="shared" si="95"/>
        <v>1</v>
      </c>
      <c r="E1997" s="2">
        <f t="shared" si="93"/>
        <v>22</v>
      </c>
    </row>
    <row r="1998" spans="1:5" ht="12.75">
      <c r="A1998" s="1">
        <v>36214</v>
      </c>
      <c r="B1998">
        <v>5012.6</v>
      </c>
      <c r="C1998">
        <f t="shared" si="94"/>
        <v>0.025232897368007944</v>
      </c>
      <c r="D1998" s="2">
        <f t="shared" si="95"/>
        <v>2</v>
      </c>
      <c r="E1998" s="2">
        <f t="shared" si="93"/>
        <v>23</v>
      </c>
    </row>
    <row r="1999" spans="1:5" ht="12.75">
      <c r="A1999" s="1">
        <v>36215</v>
      </c>
      <c r="B1999">
        <v>5058.29</v>
      </c>
      <c r="C1999">
        <f t="shared" si="94"/>
        <v>0.009073738960801297</v>
      </c>
      <c r="D1999" s="2">
        <f t="shared" si="95"/>
        <v>3</v>
      </c>
      <c r="E1999" s="2">
        <f t="shared" si="93"/>
        <v>24</v>
      </c>
    </row>
    <row r="2000" spans="1:5" ht="12.75">
      <c r="A2000" s="1">
        <v>36216</v>
      </c>
      <c r="B2000">
        <v>4918.55</v>
      </c>
      <c r="C2000">
        <f t="shared" si="94"/>
        <v>-0.028014709899245815</v>
      </c>
      <c r="D2000" s="2">
        <f t="shared" si="95"/>
        <v>4</v>
      </c>
      <c r="E2000" s="2">
        <f t="shared" si="93"/>
        <v>25</v>
      </c>
    </row>
    <row r="2001" spans="1:5" ht="12.75">
      <c r="A2001" s="1">
        <v>36217</v>
      </c>
      <c r="B2001">
        <v>4903.96</v>
      </c>
      <c r="C2001">
        <f t="shared" si="94"/>
        <v>-0.0029707296261368347</v>
      </c>
      <c r="D2001" s="2">
        <f t="shared" si="95"/>
        <v>5</v>
      </c>
      <c r="E2001" s="2">
        <f t="shared" si="93"/>
        <v>26</v>
      </c>
    </row>
    <row r="2002" spans="1:5" ht="12.75">
      <c r="A2002" s="1">
        <v>36220</v>
      </c>
      <c r="B2002">
        <v>4779.07</v>
      </c>
      <c r="C2002">
        <f t="shared" si="94"/>
        <v>-0.025797075089267322</v>
      </c>
      <c r="D2002" s="2">
        <f t="shared" si="95"/>
        <v>1</v>
      </c>
      <c r="E2002" s="2">
        <f t="shared" si="93"/>
        <v>1</v>
      </c>
    </row>
    <row r="2003" spans="1:5" ht="12.75">
      <c r="A2003" s="1">
        <v>36221</v>
      </c>
      <c r="B2003">
        <v>4797.84</v>
      </c>
      <c r="C2003">
        <f t="shared" si="94"/>
        <v>0.0039198497289340125</v>
      </c>
      <c r="D2003" s="2">
        <f t="shared" si="95"/>
        <v>2</v>
      </c>
      <c r="E2003" s="2">
        <f t="shared" si="93"/>
        <v>2</v>
      </c>
    </row>
    <row r="2004" spans="1:5" ht="12.75">
      <c r="A2004" s="1">
        <v>36222</v>
      </c>
      <c r="B2004">
        <v>4668.52</v>
      </c>
      <c r="C2004">
        <f t="shared" si="94"/>
        <v>-0.02732371166951942</v>
      </c>
      <c r="D2004" s="2">
        <f t="shared" si="95"/>
        <v>3</v>
      </c>
      <c r="E2004" s="2">
        <f t="shared" si="93"/>
        <v>3</v>
      </c>
    </row>
    <row r="2005" spans="1:5" ht="12.75">
      <c r="A2005" s="1">
        <v>36223</v>
      </c>
      <c r="B2005">
        <v>4722.69</v>
      </c>
      <c r="C2005">
        <f t="shared" si="94"/>
        <v>0.011536447547739186</v>
      </c>
      <c r="D2005" s="2">
        <f t="shared" si="95"/>
        <v>4</v>
      </c>
      <c r="E2005" s="2">
        <f t="shared" si="93"/>
        <v>4</v>
      </c>
    </row>
    <row r="2006" spans="1:5" ht="12.75">
      <c r="A2006" s="1">
        <v>36224</v>
      </c>
      <c r="B2006">
        <v>4840.81</v>
      </c>
      <c r="C2006">
        <f t="shared" si="94"/>
        <v>0.024703509586413486</v>
      </c>
      <c r="D2006" s="2">
        <f t="shared" si="95"/>
        <v>5</v>
      </c>
      <c r="E2006" s="2">
        <f t="shared" si="93"/>
        <v>5</v>
      </c>
    </row>
    <row r="2007" spans="1:5" ht="12.75">
      <c r="A2007" s="1">
        <v>36227</v>
      </c>
      <c r="B2007">
        <v>4791.43</v>
      </c>
      <c r="C2007">
        <f t="shared" si="94"/>
        <v>-0.01025315660692714</v>
      </c>
      <c r="D2007" s="2">
        <f t="shared" si="95"/>
        <v>1</v>
      </c>
      <c r="E2007" s="2">
        <f t="shared" si="93"/>
        <v>8</v>
      </c>
    </row>
    <row r="2008" spans="1:5" ht="12.75">
      <c r="A2008" s="1">
        <v>36228</v>
      </c>
      <c r="B2008">
        <v>4790.47</v>
      </c>
      <c r="C2008">
        <f t="shared" si="94"/>
        <v>-0.0002003777963059988</v>
      </c>
      <c r="D2008" s="2">
        <f t="shared" si="95"/>
        <v>2</v>
      </c>
      <c r="E2008" s="2">
        <f t="shared" si="93"/>
        <v>9</v>
      </c>
    </row>
    <row r="2009" spans="1:5" ht="12.75">
      <c r="A2009" s="1">
        <v>36229</v>
      </c>
      <c r="B2009">
        <v>4730.05</v>
      </c>
      <c r="C2009">
        <f t="shared" si="94"/>
        <v>-0.012692754422364836</v>
      </c>
      <c r="D2009" s="2">
        <f t="shared" si="95"/>
        <v>3</v>
      </c>
      <c r="E2009" s="2">
        <f t="shared" si="93"/>
        <v>10</v>
      </c>
    </row>
    <row r="2010" spans="1:5" ht="12.75">
      <c r="A2010" s="1">
        <v>36230</v>
      </c>
      <c r="B2010">
        <v>4785.37</v>
      </c>
      <c r="C2010">
        <f t="shared" si="94"/>
        <v>0.011627573616877478</v>
      </c>
      <c r="D2010" s="2">
        <f t="shared" si="95"/>
        <v>4</v>
      </c>
      <c r="E2010" s="2">
        <f t="shared" si="93"/>
        <v>11</v>
      </c>
    </row>
    <row r="2011" spans="1:5" ht="12.75">
      <c r="A2011" s="1">
        <v>36231</v>
      </c>
      <c r="B2011">
        <v>5031.06</v>
      </c>
      <c r="C2011">
        <f t="shared" si="94"/>
        <v>0.05006735060713184</v>
      </c>
      <c r="D2011" s="2">
        <f t="shared" si="95"/>
        <v>5</v>
      </c>
      <c r="E2011" s="2">
        <f t="shared" si="93"/>
        <v>12</v>
      </c>
    </row>
    <row r="2012" spans="1:5" ht="12.75">
      <c r="A2012" s="1">
        <v>36234</v>
      </c>
      <c r="B2012">
        <v>5043.23</v>
      </c>
      <c r="C2012">
        <f t="shared" si="94"/>
        <v>0.0024160523312318437</v>
      </c>
      <c r="D2012" s="2">
        <f t="shared" si="95"/>
        <v>1</v>
      </c>
      <c r="E2012" s="2">
        <f t="shared" si="93"/>
        <v>15</v>
      </c>
    </row>
    <row r="2013" spans="1:5" ht="12.75">
      <c r="A2013" s="1">
        <v>36235</v>
      </c>
      <c r="B2013">
        <v>5090.93</v>
      </c>
      <c r="C2013">
        <f t="shared" si="94"/>
        <v>0.009413775243465391</v>
      </c>
      <c r="D2013" s="2">
        <f t="shared" si="95"/>
        <v>2</v>
      </c>
      <c r="E2013" s="2">
        <f t="shared" si="93"/>
        <v>16</v>
      </c>
    </row>
    <row r="2014" spans="1:5" ht="12.75">
      <c r="A2014" s="1">
        <v>36236</v>
      </c>
      <c r="B2014">
        <v>5062.59</v>
      </c>
      <c r="C2014">
        <f t="shared" si="94"/>
        <v>-0.005582315018789115</v>
      </c>
      <c r="D2014" s="2">
        <f t="shared" si="95"/>
        <v>3</v>
      </c>
      <c r="E2014" s="2">
        <f t="shared" si="93"/>
        <v>17</v>
      </c>
    </row>
    <row r="2015" spans="1:5" ht="12.75">
      <c r="A2015" s="1">
        <v>36237</v>
      </c>
      <c r="B2015">
        <v>5025.79</v>
      </c>
      <c r="C2015">
        <f t="shared" si="94"/>
        <v>-0.007295554533739701</v>
      </c>
      <c r="D2015" s="2">
        <f t="shared" si="95"/>
        <v>4</v>
      </c>
      <c r="E2015" s="2">
        <f t="shared" si="93"/>
        <v>18</v>
      </c>
    </row>
    <row r="2016" spans="1:5" ht="12.75">
      <c r="A2016" s="1">
        <v>36238</v>
      </c>
      <c r="B2016">
        <v>5108.75</v>
      </c>
      <c r="C2016">
        <f t="shared" si="94"/>
        <v>0.016372100377677116</v>
      </c>
      <c r="D2016" s="2">
        <f t="shared" si="95"/>
        <v>5</v>
      </c>
      <c r="E2016" s="2">
        <f t="shared" si="93"/>
        <v>19</v>
      </c>
    </row>
    <row r="2017" spans="1:5" ht="12.75">
      <c r="A2017" s="1">
        <v>36241</v>
      </c>
      <c r="B2017">
        <v>5034.68</v>
      </c>
      <c r="C2017">
        <f t="shared" si="94"/>
        <v>-0.014604786859736776</v>
      </c>
      <c r="D2017" s="2">
        <f t="shared" si="95"/>
        <v>1</v>
      </c>
      <c r="E2017" s="2">
        <f t="shared" si="93"/>
        <v>22</v>
      </c>
    </row>
    <row r="2018" spans="1:5" ht="12.75">
      <c r="A2018" s="1">
        <v>36242</v>
      </c>
      <c r="B2018">
        <v>4870.49</v>
      </c>
      <c r="C2018">
        <f t="shared" si="94"/>
        <v>-0.0331554209871396</v>
      </c>
      <c r="D2018" s="2">
        <f t="shared" si="95"/>
        <v>2</v>
      </c>
      <c r="E2018" s="2">
        <f t="shared" si="93"/>
        <v>23</v>
      </c>
    </row>
    <row r="2019" spans="1:5" ht="12.75">
      <c r="A2019" s="1">
        <v>36243</v>
      </c>
      <c r="B2019">
        <v>4797.33</v>
      </c>
      <c r="C2019">
        <f t="shared" si="94"/>
        <v>-0.01513503490005409</v>
      </c>
      <c r="D2019" s="2">
        <f t="shared" si="95"/>
        <v>3</v>
      </c>
      <c r="E2019" s="2">
        <f t="shared" si="93"/>
        <v>24</v>
      </c>
    </row>
    <row r="2020" spans="1:5" ht="12.75">
      <c r="A2020" s="1">
        <v>36244</v>
      </c>
      <c r="B2020">
        <v>4863.81</v>
      </c>
      <c r="C2020">
        <f t="shared" si="94"/>
        <v>0.013762568251487198</v>
      </c>
      <c r="D2020" s="2">
        <f t="shared" si="95"/>
        <v>4</v>
      </c>
      <c r="E2020" s="2">
        <f t="shared" si="93"/>
        <v>25</v>
      </c>
    </row>
    <row r="2021" spans="1:5" ht="12.75">
      <c r="A2021" s="1">
        <v>36245</v>
      </c>
      <c r="B2021">
        <v>4799.59</v>
      </c>
      <c r="C2021">
        <f t="shared" si="94"/>
        <v>-0.013291583801939205</v>
      </c>
      <c r="D2021" s="2">
        <f t="shared" si="95"/>
        <v>5</v>
      </c>
      <c r="E2021" s="2">
        <f t="shared" si="93"/>
        <v>26</v>
      </c>
    </row>
    <row r="2022" spans="1:5" ht="12.75">
      <c r="A2022" s="1">
        <v>36248</v>
      </c>
      <c r="B2022">
        <v>4867.21</v>
      </c>
      <c r="C2022">
        <f t="shared" si="94"/>
        <v>0.013990380051120946</v>
      </c>
      <c r="D2022" s="2">
        <f t="shared" si="95"/>
        <v>1</v>
      </c>
      <c r="E2022" s="2">
        <f t="shared" si="93"/>
        <v>29</v>
      </c>
    </row>
    <row r="2023" spans="1:5" ht="12.75">
      <c r="A2023" s="1">
        <v>36249</v>
      </c>
      <c r="B2023">
        <v>4841.2</v>
      </c>
      <c r="C2023">
        <f t="shared" si="94"/>
        <v>-0.005358253767776687</v>
      </c>
      <c r="D2023" s="2">
        <f t="shared" si="95"/>
        <v>2</v>
      </c>
      <c r="E2023" s="2">
        <f t="shared" si="93"/>
        <v>30</v>
      </c>
    </row>
    <row r="2024" spans="1:5" ht="12.75">
      <c r="A2024" s="1">
        <v>36250</v>
      </c>
      <c r="B2024">
        <v>4865.27</v>
      </c>
      <c r="C2024">
        <f t="shared" si="94"/>
        <v>0.004959588674050455</v>
      </c>
      <c r="D2024" s="2">
        <f t="shared" si="95"/>
        <v>3</v>
      </c>
      <c r="E2024" s="2">
        <f t="shared" si="93"/>
        <v>31</v>
      </c>
    </row>
    <row r="2025" spans="1:5" ht="12.75">
      <c r="A2025" s="1">
        <v>36251</v>
      </c>
      <c r="B2025">
        <v>4901.81</v>
      </c>
      <c r="C2025">
        <f t="shared" si="94"/>
        <v>0.007482312108460096</v>
      </c>
      <c r="D2025" s="2">
        <f t="shared" si="95"/>
        <v>4</v>
      </c>
      <c r="E2025" s="2">
        <f t="shared" si="93"/>
        <v>1</v>
      </c>
    </row>
    <row r="2026" spans="1:5" ht="12.75">
      <c r="A2026" s="1">
        <v>36252</v>
      </c>
      <c r="B2026">
        <v>4901.81</v>
      </c>
      <c r="C2026">
        <f t="shared" si="94"/>
        <v>0</v>
      </c>
      <c r="D2026" s="2">
        <f t="shared" si="95"/>
        <v>5</v>
      </c>
      <c r="E2026" s="2">
        <f t="shared" si="93"/>
        <v>2</v>
      </c>
    </row>
    <row r="2027" spans="1:5" ht="12.75">
      <c r="A2027" s="1">
        <v>36255</v>
      </c>
      <c r="B2027">
        <v>4901.81</v>
      </c>
      <c r="C2027">
        <f t="shared" si="94"/>
        <v>0</v>
      </c>
      <c r="D2027" s="2">
        <f t="shared" si="95"/>
        <v>1</v>
      </c>
      <c r="E2027" s="2">
        <f t="shared" si="93"/>
        <v>5</v>
      </c>
    </row>
    <row r="2028" spans="1:5" ht="12.75">
      <c r="A2028" s="1">
        <v>36256</v>
      </c>
      <c r="B2028">
        <v>5022.27</v>
      </c>
      <c r="C2028">
        <f t="shared" si="94"/>
        <v>0.024277498066229235</v>
      </c>
      <c r="D2028" s="2">
        <f t="shared" si="95"/>
        <v>2</v>
      </c>
      <c r="E2028" s="2">
        <f t="shared" si="93"/>
        <v>6</v>
      </c>
    </row>
    <row r="2029" spans="1:5" ht="12.75">
      <c r="A2029" s="1">
        <v>36257</v>
      </c>
      <c r="B2029">
        <v>5027.25</v>
      </c>
      <c r="C2029">
        <f t="shared" si="94"/>
        <v>0.0009910921929880872</v>
      </c>
      <c r="D2029" s="2">
        <f t="shared" si="95"/>
        <v>3</v>
      </c>
      <c r="E2029" s="2">
        <f t="shared" si="93"/>
        <v>7</v>
      </c>
    </row>
    <row r="2030" spans="1:5" ht="12.75">
      <c r="A2030" s="1">
        <v>36258</v>
      </c>
      <c r="B2030">
        <v>5067.76</v>
      </c>
      <c r="C2030">
        <f t="shared" si="94"/>
        <v>0.008025790454565904</v>
      </c>
      <c r="D2030" s="2">
        <f t="shared" si="95"/>
        <v>4</v>
      </c>
      <c r="E2030" s="2">
        <f t="shared" si="93"/>
        <v>8</v>
      </c>
    </row>
    <row r="2031" spans="1:5" ht="12.75">
      <c r="A2031" s="1">
        <v>36259</v>
      </c>
      <c r="B2031">
        <v>5133.92</v>
      </c>
      <c r="C2031">
        <f t="shared" si="94"/>
        <v>0.012970594557039099</v>
      </c>
      <c r="D2031" s="2">
        <f t="shared" si="95"/>
        <v>5</v>
      </c>
      <c r="E2031" s="2">
        <f t="shared" si="93"/>
        <v>9</v>
      </c>
    </row>
    <row r="2032" spans="1:5" ht="12.75">
      <c r="A2032" s="1">
        <v>36262</v>
      </c>
      <c r="B2032">
        <v>5167.55</v>
      </c>
      <c r="C2032">
        <f t="shared" si="94"/>
        <v>0.006529188450063142</v>
      </c>
      <c r="D2032" s="2">
        <f t="shared" si="95"/>
        <v>1</v>
      </c>
      <c r="E2032" s="2">
        <f t="shared" si="93"/>
        <v>12</v>
      </c>
    </row>
    <row r="2033" spans="1:5" ht="12.75">
      <c r="A2033" s="1">
        <v>36263</v>
      </c>
      <c r="B2033">
        <v>5225.22</v>
      </c>
      <c r="C2033">
        <f t="shared" si="94"/>
        <v>0.011098213841923046</v>
      </c>
      <c r="D2033" s="2">
        <f t="shared" si="95"/>
        <v>2</v>
      </c>
      <c r="E2033" s="2">
        <f t="shared" si="93"/>
        <v>13</v>
      </c>
    </row>
    <row r="2034" spans="1:5" ht="12.75">
      <c r="A2034" s="1">
        <v>36264</v>
      </c>
      <c r="B2034">
        <v>5186.76</v>
      </c>
      <c r="C2034">
        <f t="shared" si="94"/>
        <v>-0.007387677448788737</v>
      </c>
      <c r="D2034" s="2">
        <f t="shared" si="95"/>
        <v>3</v>
      </c>
      <c r="E2034" s="2">
        <f t="shared" si="93"/>
        <v>14</v>
      </c>
    </row>
    <row r="2035" spans="1:5" ht="12.75">
      <c r="A2035" s="1">
        <v>36265</v>
      </c>
      <c r="B2035">
        <v>5189.72</v>
      </c>
      <c r="C2035">
        <f t="shared" si="94"/>
        <v>0.000570521039945904</v>
      </c>
      <c r="D2035" s="2">
        <f t="shared" si="95"/>
        <v>4</v>
      </c>
      <c r="E2035" s="2">
        <f t="shared" si="93"/>
        <v>15</v>
      </c>
    </row>
    <row r="2036" spans="1:5" ht="12.75">
      <c r="A2036" s="1">
        <v>36266</v>
      </c>
      <c r="B2036">
        <v>5143.02</v>
      </c>
      <c r="C2036">
        <f t="shared" si="94"/>
        <v>-0.009039290252702878</v>
      </c>
      <c r="D2036" s="2">
        <f t="shared" si="95"/>
        <v>5</v>
      </c>
      <c r="E2036" s="2">
        <f t="shared" si="93"/>
        <v>16</v>
      </c>
    </row>
    <row r="2037" spans="1:5" ht="12.75">
      <c r="A2037" s="1">
        <v>36269</v>
      </c>
      <c r="B2037">
        <v>5252.4</v>
      </c>
      <c r="C2037">
        <f t="shared" si="94"/>
        <v>0.021044659436627734</v>
      </c>
      <c r="D2037" s="2">
        <f t="shared" si="95"/>
        <v>1</v>
      </c>
      <c r="E2037" s="2">
        <f t="shared" si="93"/>
        <v>19</v>
      </c>
    </row>
    <row r="2038" spans="1:5" ht="12.75">
      <c r="A2038" s="1">
        <v>36270</v>
      </c>
      <c r="B2038">
        <v>5101.41</v>
      </c>
      <c r="C2038">
        <f t="shared" si="94"/>
        <v>-0.029168142895147957</v>
      </c>
      <c r="D2038" s="2">
        <f t="shared" si="95"/>
        <v>2</v>
      </c>
      <c r="E2038" s="2">
        <f t="shared" si="93"/>
        <v>20</v>
      </c>
    </row>
    <row r="2039" spans="1:5" ht="12.75">
      <c r="A2039" s="1">
        <v>36271</v>
      </c>
      <c r="B2039">
        <v>5175.57</v>
      </c>
      <c r="C2039">
        <f t="shared" si="94"/>
        <v>0.01443250590589692</v>
      </c>
      <c r="D2039" s="2">
        <f t="shared" si="95"/>
        <v>3</v>
      </c>
      <c r="E2039" s="2">
        <f t="shared" si="93"/>
        <v>21</v>
      </c>
    </row>
    <row r="2040" spans="1:5" ht="12.75">
      <c r="A2040" s="1">
        <v>36272</v>
      </c>
      <c r="B2040">
        <v>5226.64</v>
      </c>
      <c r="C2040">
        <f t="shared" si="94"/>
        <v>0.009819146186858557</v>
      </c>
      <c r="D2040" s="2">
        <f t="shared" si="95"/>
        <v>4</v>
      </c>
      <c r="E2040" s="2">
        <f t="shared" si="93"/>
        <v>22</v>
      </c>
    </row>
    <row r="2041" spans="1:5" ht="12.75">
      <c r="A2041" s="1">
        <v>36273</v>
      </c>
      <c r="B2041">
        <v>5187.89</v>
      </c>
      <c r="C2041">
        <f t="shared" si="94"/>
        <v>-0.007441560746540976</v>
      </c>
      <c r="D2041" s="2">
        <f t="shared" si="95"/>
        <v>5</v>
      </c>
      <c r="E2041" s="2">
        <f t="shared" si="93"/>
        <v>23</v>
      </c>
    </row>
    <row r="2042" spans="1:5" ht="12.75">
      <c r="A2042" s="1">
        <v>36276</v>
      </c>
      <c r="B2042">
        <v>5269.12</v>
      </c>
      <c r="C2042">
        <f t="shared" si="94"/>
        <v>0.015536302234090036</v>
      </c>
      <c r="D2042" s="2">
        <f t="shared" si="95"/>
        <v>1</v>
      </c>
      <c r="E2042" s="2">
        <f t="shared" si="93"/>
        <v>26</v>
      </c>
    </row>
    <row r="2043" spans="1:5" ht="12.75">
      <c r="A2043" s="1">
        <v>36277</v>
      </c>
      <c r="B2043">
        <v>5364.81</v>
      </c>
      <c r="C2043">
        <f t="shared" si="94"/>
        <v>0.01799759504260627</v>
      </c>
      <c r="D2043" s="2">
        <f t="shared" si="95"/>
        <v>2</v>
      </c>
      <c r="E2043" s="2">
        <f t="shared" si="93"/>
        <v>27</v>
      </c>
    </row>
    <row r="2044" spans="1:5" ht="12.75">
      <c r="A2044" s="1">
        <v>36278</v>
      </c>
      <c r="B2044">
        <v>5352.72</v>
      </c>
      <c r="C2044">
        <f t="shared" si="94"/>
        <v>-0.0022561178048006846</v>
      </c>
      <c r="D2044" s="2">
        <f t="shared" si="95"/>
        <v>3</v>
      </c>
      <c r="E2044" s="2">
        <f t="shared" si="93"/>
        <v>28</v>
      </c>
    </row>
    <row r="2045" spans="1:5" ht="12.75">
      <c r="A2045" s="1">
        <v>36279</v>
      </c>
      <c r="B2045">
        <v>5323.06</v>
      </c>
      <c r="C2045">
        <f t="shared" si="94"/>
        <v>-0.005556516959392968</v>
      </c>
      <c r="D2045" s="2">
        <f t="shared" si="95"/>
        <v>4</v>
      </c>
      <c r="E2045" s="2">
        <f t="shared" si="93"/>
        <v>29</v>
      </c>
    </row>
    <row r="2046" spans="1:5" ht="12.75">
      <c r="A2046" s="1">
        <v>36280</v>
      </c>
      <c r="B2046">
        <v>5360.44</v>
      </c>
      <c r="C2046">
        <f t="shared" si="94"/>
        <v>0.006997735299504205</v>
      </c>
      <c r="D2046" s="2">
        <f t="shared" si="95"/>
        <v>5</v>
      </c>
      <c r="E2046" s="2">
        <f t="shared" si="93"/>
        <v>30</v>
      </c>
    </row>
    <row r="2047" spans="1:5" ht="12.75">
      <c r="A2047" s="1">
        <v>36283</v>
      </c>
      <c r="B2047">
        <v>5383.22</v>
      </c>
      <c r="C2047">
        <f t="shared" si="94"/>
        <v>0.004240646881580651</v>
      </c>
      <c r="D2047" s="2">
        <f t="shared" si="95"/>
        <v>1</v>
      </c>
      <c r="E2047" s="2">
        <f t="shared" si="93"/>
        <v>3</v>
      </c>
    </row>
    <row r="2048" spans="1:5" ht="12.75">
      <c r="A2048" s="1">
        <v>36284</v>
      </c>
      <c r="B2048">
        <v>5377.4</v>
      </c>
      <c r="C2048">
        <f t="shared" si="94"/>
        <v>-0.0010817221623865758</v>
      </c>
      <c r="D2048" s="2">
        <f t="shared" si="95"/>
        <v>2</v>
      </c>
      <c r="E2048" s="2">
        <f t="shared" si="93"/>
        <v>4</v>
      </c>
    </row>
    <row r="2049" spans="1:5" ht="12.75">
      <c r="A2049" s="1">
        <v>36285</v>
      </c>
      <c r="B2049">
        <v>5295.22</v>
      </c>
      <c r="C2049">
        <f t="shared" si="94"/>
        <v>-0.01540045916394749</v>
      </c>
      <c r="D2049" s="2">
        <f t="shared" si="95"/>
        <v>3</v>
      </c>
      <c r="E2049" s="2">
        <f t="shared" si="93"/>
        <v>5</v>
      </c>
    </row>
    <row r="2050" spans="1:5" ht="12.75">
      <c r="A2050" s="1">
        <v>36286</v>
      </c>
      <c r="B2050">
        <v>5275.57</v>
      </c>
      <c r="C2050">
        <f t="shared" si="94"/>
        <v>-0.003717796424588308</v>
      </c>
      <c r="D2050" s="2">
        <f t="shared" si="95"/>
        <v>4</v>
      </c>
      <c r="E2050" s="2">
        <f t="shared" si="93"/>
        <v>6</v>
      </c>
    </row>
    <row r="2051" spans="1:5" ht="12.75">
      <c r="A2051" s="1">
        <v>36287</v>
      </c>
      <c r="B2051">
        <v>5276.5</v>
      </c>
      <c r="C2051">
        <f t="shared" si="94"/>
        <v>0.00017626873256301284</v>
      </c>
      <c r="D2051" s="2">
        <f t="shared" si="95"/>
        <v>5</v>
      </c>
      <c r="E2051" s="2">
        <f aca="true" t="shared" si="96" ref="E2051:E2114">DAY(A2051)</f>
        <v>7</v>
      </c>
    </row>
    <row r="2052" spans="1:5" ht="12.75">
      <c r="A2052" s="1">
        <v>36290</v>
      </c>
      <c r="B2052">
        <v>5261.01</v>
      </c>
      <c r="C2052">
        <f aca="true" t="shared" si="97" ref="C2052:C2115">LN(B2052/B2051)</f>
        <v>-0.0029399756028245906</v>
      </c>
      <c r="D2052" s="2">
        <f t="shared" si="95"/>
        <v>1</v>
      </c>
      <c r="E2052" s="2">
        <f t="shared" si="96"/>
        <v>10</v>
      </c>
    </row>
    <row r="2053" spans="1:5" ht="12.75">
      <c r="A2053" s="1">
        <v>36291</v>
      </c>
      <c r="B2053">
        <v>5297.49</v>
      </c>
      <c r="C2053">
        <f t="shared" si="97"/>
        <v>0.006910099949482891</v>
      </c>
      <c r="D2053" s="2">
        <f t="shared" si="95"/>
        <v>2</v>
      </c>
      <c r="E2053" s="2">
        <f t="shared" si="96"/>
        <v>11</v>
      </c>
    </row>
    <row r="2054" spans="1:5" ht="12.75">
      <c r="A2054" s="1">
        <v>36292</v>
      </c>
      <c r="B2054">
        <v>5249.24</v>
      </c>
      <c r="C2054">
        <f t="shared" si="97"/>
        <v>-0.009149819255911509</v>
      </c>
      <c r="D2054" s="2">
        <f t="shared" si="95"/>
        <v>3</v>
      </c>
      <c r="E2054" s="2">
        <f t="shared" si="96"/>
        <v>12</v>
      </c>
    </row>
    <row r="2055" spans="1:5" ht="12.75">
      <c r="A2055" s="1">
        <v>36293</v>
      </c>
      <c r="B2055">
        <v>5249.24</v>
      </c>
      <c r="C2055">
        <f t="shared" si="97"/>
        <v>0</v>
      </c>
      <c r="D2055" s="2">
        <f aca="true" t="shared" si="98" ref="D2055:D2118">WEEKDAY(A2055,2)</f>
        <v>4</v>
      </c>
      <c r="E2055" s="2">
        <f t="shared" si="96"/>
        <v>13</v>
      </c>
    </row>
    <row r="2056" spans="1:5" ht="12.75">
      <c r="A2056" s="1">
        <v>36294</v>
      </c>
      <c r="B2056">
        <v>5183.49</v>
      </c>
      <c r="C2056">
        <f t="shared" si="97"/>
        <v>-0.012604729639003847</v>
      </c>
      <c r="D2056" s="2">
        <f t="shared" si="98"/>
        <v>5</v>
      </c>
      <c r="E2056" s="2">
        <f t="shared" si="96"/>
        <v>14</v>
      </c>
    </row>
    <row r="2057" spans="1:5" ht="12.75">
      <c r="A2057" s="1">
        <v>36297</v>
      </c>
      <c r="B2057">
        <v>5102</v>
      </c>
      <c r="C2057">
        <f t="shared" si="97"/>
        <v>-0.015845954861131054</v>
      </c>
      <c r="D2057" s="2">
        <f t="shared" si="98"/>
        <v>1</v>
      </c>
      <c r="E2057" s="2">
        <f t="shared" si="96"/>
        <v>17</v>
      </c>
    </row>
    <row r="2058" spans="1:5" ht="12.75">
      <c r="A2058" s="1">
        <v>36298</v>
      </c>
      <c r="B2058">
        <v>5160.47</v>
      </c>
      <c r="C2058">
        <f t="shared" si="97"/>
        <v>0.011395040897158176</v>
      </c>
      <c r="D2058" s="2">
        <f t="shared" si="98"/>
        <v>2</v>
      </c>
      <c r="E2058" s="2">
        <f t="shared" si="96"/>
        <v>18</v>
      </c>
    </row>
    <row r="2059" spans="1:5" ht="12.75">
      <c r="A2059" s="1">
        <v>36299</v>
      </c>
      <c r="B2059">
        <v>5213.3</v>
      </c>
      <c r="C2059">
        <f t="shared" si="97"/>
        <v>0.010185391949944127</v>
      </c>
      <c r="D2059" s="2">
        <f t="shared" si="98"/>
        <v>3</v>
      </c>
      <c r="E2059" s="2">
        <f t="shared" si="96"/>
        <v>19</v>
      </c>
    </row>
    <row r="2060" spans="1:5" ht="12.75">
      <c r="A2060" s="1">
        <v>36300</v>
      </c>
      <c r="B2060">
        <v>5243.21</v>
      </c>
      <c r="C2060">
        <f t="shared" si="97"/>
        <v>0.005720853626096995</v>
      </c>
      <c r="D2060" s="2">
        <f t="shared" si="98"/>
        <v>4</v>
      </c>
      <c r="E2060" s="2">
        <f t="shared" si="96"/>
        <v>20</v>
      </c>
    </row>
    <row r="2061" spans="1:5" ht="12.75">
      <c r="A2061" s="1">
        <v>36301</v>
      </c>
      <c r="B2061">
        <v>5253.77</v>
      </c>
      <c r="C2061">
        <f t="shared" si="97"/>
        <v>0.0020120079417880014</v>
      </c>
      <c r="D2061" s="2">
        <f t="shared" si="98"/>
        <v>5</v>
      </c>
      <c r="E2061" s="2">
        <f t="shared" si="96"/>
        <v>21</v>
      </c>
    </row>
    <row r="2062" spans="1:5" ht="12.75">
      <c r="A2062" s="1">
        <v>36304</v>
      </c>
      <c r="B2062">
        <v>5253.77</v>
      </c>
      <c r="C2062">
        <f t="shared" si="97"/>
        <v>0</v>
      </c>
      <c r="D2062" s="2">
        <f t="shared" si="98"/>
        <v>1</v>
      </c>
      <c r="E2062" s="2">
        <f t="shared" si="96"/>
        <v>24</v>
      </c>
    </row>
    <row r="2063" spans="1:5" ht="12.75">
      <c r="A2063" s="1">
        <v>36305</v>
      </c>
      <c r="B2063">
        <v>5165.72</v>
      </c>
      <c r="C2063">
        <f t="shared" si="97"/>
        <v>-0.016901421471866046</v>
      </c>
      <c r="D2063" s="2">
        <f t="shared" si="98"/>
        <v>2</v>
      </c>
      <c r="E2063" s="2">
        <f t="shared" si="96"/>
        <v>25</v>
      </c>
    </row>
    <row r="2064" spans="1:5" ht="12.75">
      <c r="A2064" s="1">
        <v>36306</v>
      </c>
      <c r="B2064">
        <v>5183.08</v>
      </c>
      <c r="C2064">
        <f t="shared" si="97"/>
        <v>0.0033549815019196273</v>
      </c>
      <c r="D2064" s="2">
        <f t="shared" si="98"/>
        <v>3</v>
      </c>
      <c r="E2064" s="2">
        <f t="shared" si="96"/>
        <v>26</v>
      </c>
    </row>
    <row r="2065" spans="1:5" ht="12.75">
      <c r="A2065" s="1">
        <v>36307</v>
      </c>
      <c r="B2065">
        <v>5064.31</v>
      </c>
      <c r="C2065">
        <f t="shared" si="97"/>
        <v>-0.023181574766734783</v>
      </c>
      <c r="D2065" s="2">
        <f t="shared" si="98"/>
        <v>4</v>
      </c>
      <c r="E2065" s="2">
        <f t="shared" si="96"/>
        <v>27</v>
      </c>
    </row>
    <row r="2066" spans="1:5" ht="12.75">
      <c r="A2066" s="1">
        <v>36308</v>
      </c>
      <c r="B2066">
        <v>5070.98</v>
      </c>
      <c r="C2066">
        <f t="shared" si="97"/>
        <v>0.0013161934119112926</v>
      </c>
      <c r="D2066" s="2">
        <f t="shared" si="98"/>
        <v>5</v>
      </c>
      <c r="E2066" s="2">
        <f t="shared" si="96"/>
        <v>28</v>
      </c>
    </row>
    <row r="2067" spans="1:5" ht="12.75">
      <c r="A2067" s="1">
        <v>36311</v>
      </c>
      <c r="B2067">
        <v>5068.59</v>
      </c>
      <c r="C2067">
        <f t="shared" si="97"/>
        <v>-0.0004714203944075471</v>
      </c>
      <c r="D2067" s="2">
        <f t="shared" si="98"/>
        <v>1</v>
      </c>
      <c r="E2067" s="2">
        <f t="shared" si="96"/>
        <v>31</v>
      </c>
    </row>
    <row r="2068" spans="1:5" ht="12.75">
      <c r="A2068" s="1">
        <v>36312</v>
      </c>
      <c r="B2068">
        <v>5010.71</v>
      </c>
      <c r="C2068">
        <f t="shared" si="97"/>
        <v>-0.011485050792633846</v>
      </c>
      <c r="D2068" s="2">
        <f t="shared" si="98"/>
        <v>2</v>
      </c>
      <c r="E2068" s="2">
        <f t="shared" si="96"/>
        <v>1</v>
      </c>
    </row>
    <row r="2069" spans="1:5" ht="12.75">
      <c r="A2069" s="1">
        <v>36313</v>
      </c>
      <c r="B2069">
        <v>5040.34</v>
      </c>
      <c r="C2069">
        <f t="shared" si="97"/>
        <v>0.005895918502597147</v>
      </c>
      <c r="D2069" s="2">
        <f t="shared" si="98"/>
        <v>3</v>
      </c>
      <c r="E2069" s="2">
        <f t="shared" si="96"/>
        <v>2</v>
      </c>
    </row>
    <row r="2070" spans="1:5" ht="12.75">
      <c r="A2070" s="1">
        <v>36314</v>
      </c>
      <c r="B2070">
        <v>5040.34</v>
      </c>
      <c r="C2070">
        <f t="shared" si="97"/>
        <v>0</v>
      </c>
      <c r="D2070" s="2">
        <f t="shared" si="98"/>
        <v>4</v>
      </c>
      <c r="E2070" s="2">
        <f t="shared" si="96"/>
        <v>3</v>
      </c>
    </row>
    <row r="2071" spans="1:5" ht="12.75">
      <c r="A2071" s="1">
        <v>36315</v>
      </c>
      <c r="B2071">
        <v>5124.13</v>
      </c>
      <c r="C2071">
        <f t="shared" si="97"/>
        <v>0.016487214391321153</v>
      </c>
      <c r="D2071" s="2">
        <f t="shared" si="98"/>
        <v>5</v>
      </c>
      <c r="E2071" s="2">
        <f t="shared" si="96"/>
        <v>4</v>
      </c>
    </row>
    <row r="2072" spans="1:5" ht="12.75">
      <c r="A2072" s="1">
        <v>36318</v>
      </c>
      <c r="B2072">
        <v>5212.86</v>
      </c>
      <c r="C2072">
        <f t="shared" si="97"/>
        <v>0.017167894971547474</v>
      </c>
      <c r="D2072" s="2">
        <f t="shared" si="98"/>
        <v>1</v>
      </c>
      <c r="E2072" s="2">
        <f t="shared" si="96"/>
        <v>7</v>
      </c>
    </row>
    <row r="2073" spans="1:5" ht="12.75">
      <c r="A2073" s="1">
        <v>36319</v>
      </c>
      <c r="B2073">
        <v>5196.93</v>
      </c>
      <c r="C2073">
        <f t="shared" si="97"/>
        <v>-0.003060582861885271</v>
      </c>
      <c r="D2073" s="2">
        <f t="shared" si="98"/>
        <v>2</v>
      </c>
      <c r="E2073" s="2">
        <f t="shared" si="96"/>
        <v>8</v>
      </c>
    </row>
    <row r="2074" spans="1:5" ht="12.75">
      <c r="A2074" s="1">
        <v>36320</v>
      </c>
      <c r="B2074">
        <v>5250.63</v>
      </c>
      <c r="C2074">
        <f t="shared" si="97"/>
        <v>0.010280002777732264</v>
      </c>
      <c r="D2074" s="2">
        <f t="shared" si="98"/>
        <v>3</v>
      </c>
      <c r="E2074" s="2">
        <f t="shared" si="96"/>
        <v>9</v>
      </c>
    </row>
    <row r="2075" spans="1:5" ht="12.75">
      <c r="A2075" s="1">
        <v>36321</v>
      </c>
      <c r="B2075">
        <v>5201.49</v>
      </c>
      <c r="C2075">
        <f t="shared" si="97"/>
        <v>-0.0094029463994929</v>
      </c>
      <c r="D2075" s="2">
        <f t="shared" si="98"/>
        <v>4</v>
      </c>
      <c r="E2075" s="2">
        <f t="shared" si="96"/>
        <v>10</v>
      </c>
    </row>
    <row r="2076" spans="1:5" ht="12.75">
      <c r="A2076" s="1">
        <v>36322</v>
      </c>
      <c r="B2076">
        <v>5296.01</v>
      </c>
      <c r="C2076">
        <f t="shared" si="97"/>
        <v>0.018008583845831677</v>
      </c>
      <c r="D2076" s="2">
        <f t="shared" si="98"/>
        <v>5</v>
      </c>
      <c r="E2076" s="2">
        <f t="shared" si="96"/>
        <v>11</v>
      </c>
    </row>
    <row r="2077" spans="1:5" ht="12.75">
      <c r="A2077" s="1">
        <v>36325</v>
      </c>
      <c r="B2077">
        <v>5291.52</v>
      </c>
      <c r="C2077">
        <f t="shared" si="97"/>
        <v>-0.0008481676593446837</v>
      </c>
      <c r="D2077" s="2">
        <f t="shared" si="98"/>
        <v>1</v>
      </c>
      <c r="E2077" s="2">
        <f t="shared" si="96"/>
        <v>14</v>
      </c>
    </row>
    <row r="2078" spans="1:5" ht="12.75">
      <c r="A2078" s="1">
        <v>36326</v>
      </c>
      <c r="B2078">
        <v>5344.92</v>
      </c>
      <c r="C2078">
        <f t="shared" si="97"/>
        <v>0.01004103791477494</v>
      </c>
      <c r="D2078" s="2">
        <f t="shared" si="98"/>
        <v>2</v>
      </c>
      <c r="E2078" s="2">
        <f t="shared" si="96"/>
        <v>15</v>
      </c>
    </row>
    <row r="2079" spans="1:5" ht="12.75">
      <c r="A2079" s="1">
        <v>36327</v>
      </c>
      <c r="B2079">
        <v>5382.67</v>
      </c>
      <c r="C2079">
        <f t="shared" si="97"/>
        <v>0.007037956488252084</v>
      </c>
      <c r="D2079" s="2">
        <f t="shared" si="98"/>
        <v>3</v>
      </c>
      <c r="E2079" s="2">
        <f t="shared" si="96"/>
        <v>16</v>
      </c>
    </row>
    <row r="2080" spans="1:5" ht="12.75">
      <c r="A2080" s="1">
        <v>36328</v>
      </c>
      <c r="B2080">
        <v>5415.51</v>
      </c>
      <c r="C2080">
        <f t="shared" si="97"/>
        <v>0.0060825252493855436</v>
      </c>
      <c r="D2080" s="2">
        <f t="shared" si="98"/>
        <v>4</v>
      </c>
      <c r="E2080" s="2">
        <f t="shared" si="96"/>
        <v>17</v>
      </c>
    </row>
    <row r="2081" spans="1:5" ht="12.75">
      <c r="A2081" s="1">
        <v>36329</v>
      </c>
      <c r="B2081">
        <v>5337.19</v>
      </c>
      <c r="C2081">
        <f t="shared" si="97"/>
        <v>-0.01456776160075155</v>
      </c>
      <c r="D2081" s="2">
        <f t="shared" si="98"/>
        <v>5</v>
      </c>
      <c r="E2081" s="2">
        <f t="shared" si="96"/>
        <v>18</v>
      </c>
    </row>
    <row r="2082" spans="1:5" ht="12.75">
      <c r="A2082" s="1">
        <v>36332</v>
      </c>
      <c r="B2082">
        <v>5468.47</v>
      </c>
      <c r="C2082">
        <f t="shared" si="97"/>
        <v>0.024299572570259446</v>
      </c>
      <c r="D2082" s="2">
        <f t="shared" si="98"/>
        <v>1</v>
      </c>
      <c r="E2082" s="2">
        <f t="shared" si="96"/>
        <v>21</v>
      </c>
    </row>
    <row r="2083" spans="1:5" ht="12.75">
      <c r="A2083" s="1">
        <v>36333</v>
      </c>
      <c r="B2083">
        <v>5468.67</v>
      </c>
      <c r="C2083">
        <f t="shared" si="97"/>
        <v>3.657263233762729E-05</v>
      </c>
      <c r="D2083" s="2">
        <f t="shared" si="98"/>
        <v>2</v>
      </c>
      <c r="E2083" s="2">
        <f t="shared" si="96"/>
        <v>22</v>
      </c>
    </row>
    <row r="2084" spans="1:5" ht="12.75">
      <c r="A2084" s="1">
        <v>36334</v>
      </c>
      <c r="B2084">
        <v>5399.11</v>
      </c>
      <c r="C2084">
        <f t="shared" si="97"/>
        <v>-0.012801317273400597</v>
      </c>
      <c r="D2084" s="2">
        <f t="shared" si="98"/>
        <v>3</v>
      </c>
      <c r="E2084" s="2">
        <f t="shared" si="96"/>
        <v>23</v>
      </c>
    </row>
    <row r="2085" spans="1:5" ht="12.75">
      <c r="A2085" s="1">
        <v>36335</v>
      </c>
      <c r="B2085">
        <v>5327.6</v>
      </c>
      <c r="C2085">
        <f t="shared" si="97"/>
        <v>-0.013333269827221193</v>
      </c>
      <c r="D2085" s="2">
        <f t="shared" si="98"/>
        <v>4</v>
      </c>
      <c r="E2085" s="2">
        <f t="shared" si="96"/>
        <v>24</v>
      </c>
    </row>
    <row r="2086" spans="1:5" ht="12.75">
      <c r="A2086" s="1">
        <v>36336</v>
      </c>
      <c r="B2086">
        <v>5301.21</v>
      </c>
      <c r="C2086">
        <f t="shared" si="97"/>
        <v>-0.004965758956779884</v>
      </c>
      <c r="D2086" s="2">
        <f t="shared" si="98"/>
        <v>5</v>
      </c>
      <c r="E2086" s="2">
        <f t="shared" si="96"/>
        <v>25</v>
      </c>
    </row>
    <row r="2087" spans="1:5" ht="12.75">
      <c r="A2087" s="1">
        <v>36339</v>
      </c>
      <c r="B2087">
        <v>5356.95</v>
      </c>
      <c r="C2087">
        <f t="shared" si="97"/>
        <v>0.010459686885077469</v>
      </c>
      <c r="D2087" s="2">
        <f t="shared" si="98"/>
        <v>1</v>
      </c>
      <c r="E2087" s="2">
        <f t="shared" si="96"/>
        <v>28</v>
      </c>
    </row>
    <row r="2088" spans="1:5" ht="12.75">
      <c r="A2088" s="1">
        <v>36340</v>
      </c>
      <c r="B2088">
        <v>5359.53</v>
      </c>
      <c r="C2088">
        <f t="shared" si="97"/>
        <v>0.00048150139781847864</v>
      </c>
      <c r="D2088" s="2">
        <f t="shared" si="98"/>
        <v>2</v>
      </c>
      <c r="E2088" s="2">
        <f t="shared" si="96"/>
        <v>29</v>
      </c>
    </row>
    <row r="2089" spans="1:5" ht="12.75">
      <c r="A2089" s="1">
        <v>36341</v>
      </c>
      <c r="B2089">
        <v>5378.52</v>
      </c>
      <c r="C2089">
        <f t="shared" si="97"/>
        <v>0.0035369587210328586</v>
      </c>
      <c r="D2089" s="2">
        <f t="shared" si="98"/>
        <v>3</v>
      </c>
      <c r="E2089" s="2">
        <f t="shared" si="96"/>
        <v>30</v>
      </c>
    </row>
    <row r="2090" spans="1:5" ht="12.75">
      <c r="A2090" s="1">
        <v>36342</v>
      </c>
      <c r="B2090">
        <v>5480.22</v>
      </c>
      <c r="C2090">
        <f t="shared" si="97"/>
        <v>0.018732002747609753</v>
      </c>
      <c r="D2090" s="2">
        <f t="shared" si="98"/>
        <v>4</v>
      </c>
      <c r="E2090" s="2">
        <f t="shared" si="96"/>
        <v>1</v>
      </c>
    </row>
    <row r="2091" spans="1:5" ht="12.75">
      <c r="A2091" s="1">
        <v>36343</v>
      </c>
      <c r="B2091">
        <v>5519.05</v>
      </c>
      <c r="C2091">
        <f t="shared" si="97"/>
        <v>0.007060497889077654</v>
      </c>
      <c r="D2091" s="2">
        <f t="shared" si="98"/>
        <v>5</v>
      </c>
      <c r="E2091" s="2">
        <f t="shared" si="96"/>
        <v>2</v>
      </c>
    </row>
    <row r="2092" spans="1:5" ht="12.75">
      <c r="A2092" s="1">
        <v>36346</v>
      </c>
      <c r="B2092">
        <v>5625.65</v>
      </c>
      <c r="C2092">
        <f t="shared" si="97"/>
        <v>0.01913075294143562</v>
      </c>
      <c r="D2092" s="2">
        <f t="shared" si="98"/>
        <v>1</v>
      </c>
      <c r="E2092" s="2">
        <f t="shared" si="96"/>
        <v>5</v>
      </c>
    </row>
    <row r="2093" spans="1:5" ht="12.75">
      <c r="A2093" s="1">
        <v>36347</v>
      </c>
      <c r="B2093">
        <v>5613.92</v>
      </c>
      <c r="C2093">
        <f t="shared" si="97"/>
        <v>-0.0020872692209162247</v>
      </c>
      <c r="D2093" s="2">
        <f t="shared" si="98"/>
        <v>2</v>
      </c>
      <c r="E2093" s="2">
        <f t="shared" si="96"/>
        <v>6</v>
      </c>
    </row>
    <row r="2094" spans="1:5" ht="12.75">
      <c r="A2094" s="1">
        <v>36348</v>
      </c>
      <c r="B2094">
        <v>5588.5</v>
      </c>
      <c r="C2094">
        <f t="shared" si="97"/>
        <v>-0.004538312905565076</v>
      </c>
      <c r="D2094" s="2">
        <f t="shared" si="98"/>
        <v>3</v>
      </c>
      <c r="E2094" s="2">
        <f t="shared" si="96"/>
        <v>7</v>
      </c>
    </row>
    <row r="2095" spans="1:5" ht="12.75">
      <c r="A2095" s="1">
        <v>36349</v>
      </c>
      <c r="B2095">
        <v>5561.02</v>
      </c>
      <c r="C2095">
        <f t="shared" si="97"/>
        <v>-0.004929370169115408</v>
      </c>
      <c r="D2095" s="2">
        <f t="shared" si="98"/>
        <v>4</v>
      </c>
      <c r="E2095" s="2">
        <f t="shared" si="96"/>
        <v>8</v>
      </c>
    </row>
    <row r="2096" spans="1:5" ht="12.75">
      <c r="A2096" s="1">
        <v>36350</v>
      </c>
      <c r="B2096">
        <v>5650.31</v>
      </c>
      <c r="C2096">
        <f t="shared" si="97"/>
        <v>0.01592886623542013</v>
      </c>
      <c r="D2096" s="2">
        <f t="shared" si="98"/>
        <v>5</v>
      </c>
      <c r="E2096" s="2">
        <f t="shared" si="96"/>
        <v>9</v>
      </c>
    </row>
    <row r="2097" spans="1:5" ht="12.75">
      <c r="A2097" s="1">
        <v>36353</v>
      </c>
      <c r="B2097">
        <v>5652.02</v>
      </c>
      <c r="C2097">
        <f t="shared" si="97"/>
        <v>0.0003025924766039904</v>
      </c>
      <c r="D2097" s="2">
        <f t="shared" si="98"/>
        <v>1</v>
      </c>
      <c r="E2097" s="2">
        <f t="shared" si="96"/>
        <v>12</v>
      </c>
    </row>
    <row r="2098" spans="1:5" ht="12.75">
      <c r="A2098" s="1">
        <v>36354</v>
      </c>
      <c r="B2098">
        <v>5569.51</v>
      </c>
      <c r="C2098">
        <f t="shared" si="97"/>
        <v>-0.01470592459163057</v>
      </c>
      <c r="D2098" s="2">
        <f t="shared" si="98"/>
        <v>2</v>
      </c>
      <c r="E2098" s="2">
        <f t="shared" si="96"/>
        <v>13</v>
      </c>
    </row>
    <row r="2099" spans="1:5" ht="12.75">
      <c r="A2099" s="1">
        <v>36355</v>
      </c>
      <c r="B2099">
        <v>5610.89</v>
      </c>
      <c r="C2099">
        <f t="shared" si="97"/>
        <v>0.007402273433258954</v>
      </c>
      <c r="D2099" s="2">
        <f t="shared" si="98"/>
        <v>3</v>
      </c>
      <c r="E2099" s="2">
        <f t="shared" si="96"/>
        <v>14</v>
      </c>
    </row>
    <row r="2100" spans="1:5" ht="12.75">
      <c r="A2100" s="1">
        <v>36356</v>
      </c>
      <c r="B2100">
        <v>5619.26</v>
      </c>
      <c r="C2100">
        <f t="shared" si="97"/>
        <v>0.0014906304100710459</v>
      </c>
      <c r="D2100" s="2">
        <f t="shared" si="98"/>
        <v>4</v>
      </c>
      <c r="E2100" s="2">
        <f t="shared" si="96"/>
        <v>15</v>
      </c>
    </row>
    <row r="2101" spans="1:5" ht="12.75">
      <c r="A2101" s="1">
        <v>36357</v>
      </c>
      <c r="B2101">
        <v>5619.94</v>
      </c>
      <c r="C2101">
        <f t="shared" si="97"/>
        <v>0.00012100505388798736</v>
      </c>
      <c r="D2101" s="2">
        <f t="shared" si="98"/>
        <v>5</v>
      </c>
      <c r="E2101" s="2">
        <f t="shared" si="96"/>
        <v>16</v>
      </c>
    </row>
    <row r="2102" spans="1:5" ht="12.75">
      <c r="A2102" s="1">
        <v>36360</v>
      </c>
      <c r="B2102">
        <v>5624.74</v>
      </c>
      <c r="C2102">
        <f t="shared" si="97"/>
        <v>0.0008537371079562368</v>
      </c>
      <c r="D2102" s="2">
        <f t="shared" si="98"/>
        <v>1</v>
      </c>
      <c r="E2102" s="2">
        <f t="shared" si="96"/>
        <v>19</v>
      </c>
    </row>
    <row r="2103" spans="1:5" ht="12.75">
      <c r="A2103" s="1">
        <v>36361</v>
      </c>
      <c r="B2103">
        <v>5503.36</v>
      </c>
      <c r="C2103">
        <f t="shared" si="97"/>
        <v>-0.02181590999964184</v>
      </c>
      <c r="D2103" s="2">
        <f t="shared" si="98"/>
        <v>2</v>
      </c>
      <c r="E2103" s="2">
        <f t="shared" si="96"/>
        <v>20</v>
      </c>
    </row>
    <row r="2104" spans="1:5" ht="12.75">
      <c r="A2104" s="1">
        <v>36362</v>
      </c>
      <c r="B2104">
        <v>5436.42</v>
      </c>
      <c r="C2104">
        <f t="shared" si="97"/>
        <v>-0.012238058802894022</v>
      </c>
      <c r="D2104" s="2">
        <f t="shared" si="98"/>
        <v>3</v>
      </c>
      <c r="E2104" s="2">
        <f t="shared" si="96"/>
        <v>21</v>
      </c>
    </row>
    <row r="2105" spans="1:5" ht="12.75">
      <c r="A2105" s="1">
        <v>36363</v>
      </c>
      <c r="B2105">
        <v>5341.39</v>
      </c>
      <c r="C2105">
        <f t="shared" si="97"/>
        <v>-0.017634837271943926</v>
      </c>
      <c r="D2105" s="2">
        <f t="shared" si="98"/>
        <v>4</v>
      </c>
      <c r="E2105" s="2">
        <f t="shared" si="96"/>
        <v>22</v>
      </c>
    </row>
    <row r="2106" spans="1:5" ht="12.75">
      <c r="A2106" s="1">
        <v>36364</v>
      </c>
      <c r="B2106">
        <v>5344.88</v>
      </c>
      <c r="C2106">
        <f t="shared" si="97"/>
        <v>0.0006531746108006329</v>
      </c>
      <c r="D2106" s="2">
        <f t="shared" si="98"/>
        <v>5</v>
      </c>
      <c r="E2106" s="2">
        <f t="shared" si="96"/>
        <v>23</v>
      </c>
    </row>
    <row r="2107" spans="1:5" ht="12.75">
      <c r="A2107" s="1">
        <v>36367</v>
      </c>
      <c r="B2107">
        <v>5164.76</v>
      </c>
      <c r="C2107">
        <f t="shared" si="97"/>
        <v>-0.03428045844643642</v>
      </c>
      <c r="D2107" s="2">
        <f t="shared" si="98"/>
        <v>1</v>
      </c>
      <c r="E2107" s="2">
        <f t="shared" si="96"/>
        <v>26</v>
      </c>
    </row>
    <row r="2108" spans="1:5" ht="12.75">
      <c r="A2108" s="1">
        <v>36368</v>
      </c>
      <c r="B2108">
        <v>5225.05</v>
      </c>
      <c r="C2108">
        <f t="shared" si="97"/>
        <v>0.011605732293212689</v>
      </c>
      <c r="D2108" s="2">
        <f t="shared" si="98"/>
        <v>2</v>
      </c>
      <c r="E2108" s="2">
        <f t="shared" si="96"/>
        <v>27</v>
      </c>
    </row>
    <row r="2109" spans="1:5" ht="12.75">
      <c r="A2109" s="1">
        <v>36369</v>
      </c>
      <c r="B2109">
        <v>5229.56</v>
      </c>
      <c r="C2109">
        <f t="shared" si="97"/>
        <v>0.0008627773355037032</v>
      </c>
      <c r="D2109" s="2">
        <f t="shared" si="98"/>
        <v>3</v>
      </c>
      <c r="E2109" s="2">
        <f t="shared" si="96"/>
        <v>28</v>
      </c>
    </row>
    <row r="2110" spans="1:5" ht="12.75">
      <c r="A2110" s="1">
        <v>36370</v>
      </c>
      <c r="B2110">
        <v>5046.88</v>
      </c>
      <c r="C2110">
        <f t="shared" si="97"/>
        <v>-0.03555691394401431</v>
      </c>
      <c r="D2110" s="2">
        <f t="shared" si="98"/>
        <v>4</v>
      </c>
      <c r="E2110" s="2">
        <f t="shared" si="96"/>
        <v>29</v>
      </c>
    </row>
    <row r="2111" spans="1:5" ht="12.75">
      <c r="A2111" s="1">
        <v>36371</v>
      </c>
      <c r="B2111">
        <v>5103.7</v>
      </c>
      <c r="C2111">
        <f t="shared" si="97"/>
        <v>0.011195536310992614</v>
      </c>
      <c r="D2111" s="2">
        <f t="shared" si="98"/>
        <v>5</v>
      </c>
      <c r="E2111" s="2">
        <f t="shared" si="96"/>
        <v>30</v>
      </c>
    </row>
    <row r="2112" spans="1:5" ht="12.75">
      <c r="A2112" s="1">
        <v>36374</v>
      </c>
      <c r="B2112">
        <v>5118.1</v>
      </c>
      <c r="C2112">
        <f t="shared" si="97"/>
        <v>0.002817509543530776</v>
      </c>
      <c r="D2112" s="2">
        <f t="shared" si="98"/>
        <v>1</v>
      </c>
      <c r="E2112" s="2">
        <f t="shared" si="96"/>
        <v>2</v>
      </c>
    </row>
    <row r="2113" spans="1:5" ht="12.75">
      <c r="A2113" s="1">
        <v>36375</v>
      </c>
      <c r="B2113">
        <v>5107.68</v>
      </c>
      <c r="C2113">
        <f t="shared" si="97"/>
        <v>-0.002037987049697471</v>
      </c>
      <c r="D2113" s="2">
        <f t="shared" si="98"/>
        <v>2</v>
      </c>
      <c r="E2113" s="2">
        <f t="shared" si="96"/>
        <v>3</v>
      </c>
    </row>
    <row r="2114" spans="1:5" ht="12.75">
      <c r="A2114" s="1">
        <v>36376</v>
      </c>
      <c r="B2114">
        <v>5119.37</v>
      </c>
      <c r="C2114">
        <f t="shared" si="97"/>
        <v>0.002286095226134554</v>
      </c>
      <c r="D2114" s="2">
        <f t="shared" si="98"/>
        <v>3</v>
      </c>
      <c r="E2114" s="2">
        <f t="shared" si="96"/>
        <v>4</v>
      </c>
    </row>
    <row r="2115" spans="1:5" ht="12.75">
      <c r="A2115" s="1">
        <v>36377</v>
      </c>
      <c r="B2115">
        <v>4977.18</v>
      </c>
      <c r="C2115">
        <f t="shared" si="97"/>
        <v>-0.028167919017818333</v>
      </c>
      <c r="D2115" s="2">
        <f t="shared" si="98"/>
        <v>4</v>
      </c>
      <c r="E2115" s="2">
        <f aca="true" t="shared" si="99" ref="E2115:E2178">DAY(A2115)</f>
        <v>5</v>
      </c>
    </row>
    <row r="2116" spans="1:5" ht="12.75">
      <c r="A2116" s="1">
        <v>36378</v>
      </c>
      <c r="B2116">
        <v>5010.47</v>
      </c>
      <c r="C2116">
        <f aca="true" t="shared" si="100" ref="C2116:C2179">LN(B2116/B2115)</f>
        <v>0.006666257484206992</v>
      </c>
      <c r="D2116" s="2">
        <f t="shared" si="98"/>
        <v>5</v>
      </c>
      <c r="E2116" s="2">
        <f t="shared" si="99"/>
        <v>6</v>
      </c>
    </row>
    <row r="2117" spans="1:5" ht="12.75">
      <c r="A2117" s="1">
        <v>36381</v>
      </c>
      <c r="B2117">
        <v>5087.3</v>
      </c>
      <c r="C2117">
        <f t="shared" si="100"/>
        <v>0.015217514884745698</v>
      </c>
      <c r="D2117" s="2">
        <f t="shared" si="98"/>
        <v>1</v>
      </c>
      <c r="E2117" s="2">
        <f t="shared" si="99"/>
        <v>9</v>
      </c>
    </row>
    <row r="2118" spans="1:5" ht="12.75">
      <c r="A2118" s="1">
        <v>36382</v>
      </c>
      <c r="B2118">
        <v>5000.87</v>
      </c>
      <c r="C2118">
        <f t="shared" si="100"/>
        <v>-0.01713534065880679</v>
      </c>
      <c r="D2118" s="2">
        <f t="shared" si="98"/>
        <v>2</v>
      </c>
      <c r="E2118" s="2">
        <f t="shared" si="99"/>
        <v>10</v>
      </c>
    </row>
    <row r="2119" spans="1:5" ht="12.75">
      <c r="A2119" s="1">
        <v>36383</v>
      </c>
      <c r="B2119">
        <v>5013.47</v>
      </c>
      <c r="C2119">
        <f t="shared" si="100"/>
        <v>0.0025163928224614038</v>
      </c>
      <c r="D2119" s="2">
        <f aca="true" t="shared" si="101" ref="D2119:D2182">WEEKDAY(A2119,2)</f>
        <v>3</v>
      </c>
      <c r="E2119" s="2">
        <f t="shared" si="99"/>
        <v>11</v>
      </c>
    </row>
    <row r="2120" spans="1:5" ht="12.75">
      <c r="A2120" s="1">
        <v>36384</v>
      </c>
      <c r="B2120">
        <v>5117.59</v>
      </c>
      <c r="C2120">
        <f t="shared" si="100"/>
        <v>0.0205553349906074</v>
      </c>
      <c r="D2120" s="2">
        <f t="shared" si="101"/>
        <v>4</v>
      </c>
      <c r="E2120" s="2">
        <f t="shared" si="99"/>
        <v>12</v>
      </c>
    </row>
    <row r="2121" spans="1:5" ht="12.75">
      <c r="A2121" s="1">
        <v>36385</v>
      </c>
      <c r="B2121">
        <v>5219.43</v>
      </c>
      <c r="C2121">
        <f t="shared" si="100"/>
        <v>0.019704575419071533</v>
      </c>
      <c r="D2121" s="2">
        <f t="shared" si="101"/>
        <v>5</v>
      </c>
      <c r="E2121" s="2">
        <f t="shared" si="99"/>
        <v>13</v>
      </c>
    </row>
    <row r="2122" spans="1:5" ht="12.75">
      <c r="A2122" s="1">
        <v>36388</v>
      </c>
      <c r="B2122">
        <v>5257.1</v>
      </c>
      <c r="C2122">
        <f t="shared" si="100"/>
        <v>0.007191343382433241</v>
      </c>
      <c r="D2122" s="2">
        <f t="shared" si="101"/>
        <v>1</v>
      </c>
      <c r="E2122" s="2">
        <f t="shared" si="99"/>
        <v>16</v>
      </c>
    </row>
    <row r="2123" spans="1:5" ht="12.75">
      <c r="A2123" s="1">
        <v>36389</v>
      </c>
      <c r="B2123">
        <v>5259.91</v>
      </c>
      <c r="C2123">
        <f t="shared" si="100"/>
        <v>0.000534372424646659</v>
      </c>
      <c r="D2123" s="2">
        <f t="shared" si="101"/>
        <v>2</v>
      </c>
      <c r="E2123" s="2">
        <f t="shared" si="99"/>
        <v>17</v>
      </c>
    </row>
    <row r="2124" spans="1:5" ht="12.75">
      <c r="A2124" s="1">
        <v>36390</v>
      </c>
      <c r="B2124">
        <v>5230.47</v>
      </c>
      <c r="C2124">
        <f t="shared" si="100"/>
        <v>-0.005612776141178299</v>
      </c>
      <c r="D2124" s="2">
        <f t="shared" si="101"/>
        <v>3</v>
      </c>
      <c r="E2124" s="2">
        <f t="shared" si="99"/>
        <v>18</v>
      </c>
    </row>
    <row r="2125" spans="1:5" ht="12.75">
      <c r="A2125" s="1">
        <v>36391</v>
      </c>
      <c r="B2125">
        <v>5186.85</v>
      </c>
      <c r="C2125">
        <f t="shared" si="100"/>
        <v>-0.008374563694752469</v>
      </c>
      <c r="D2125" s="2">
        <f t="shared" si="101"/>
        <v>4</v>
      </c>
      <c r="E2125" s="2">
        <f t="shared" si="99"/>
        <v>19</v>
      </c>
    </row>
    <row r="2126" spans="1:5" ht="12.75">
      <c r="A2126" s="1">
        <v>36392</v>
      </c>
      <c r="B2126">
        <v>5219.85</v>
      </c>
      <c r="C2126">
        <f t="shared" si="100"/>
        <v>0.00634208934834171</v>
      </c>
      <c r="D2126" s="2">
        <f t="shared" si="101"/>
        <v>5</v>
      </c>
      <c r="E2126" s="2">
        <f t="shared" si="99"/>
        <v>20</v>
      </c>
    </row>
    <row r="2127" spans="1:5" ht="12.75">
      <c r="A2127" s="1">
        <v>36395</v>
      </c>
      <c r="B2127">
        <v>5301.98</v>
      </c>
      <c r="C2127">
        <f t="shared" si="100"/>
        <v>0.015611669848783278</v>
      </c>
      <c r="D2127" s="2">
        <f t="shared" si="101"/>
        <v>1</v>
      </c>
      <c r="E2127" s="2">
        <f t="shared" si="99"/>
        <v>23</v>
      </c>
    </row>
    <row r="2128" spans="1:5" ht="12.75">
      <c r="A2128" s="1">
        <v>36396</v>
      </c>
      <c r="B2128">
        <v>5324.02</v>
      </c>
      <c r="C2128">
        <f t="shared" si="100"/>
        <v>0.004148321401543316</v>
      </c>
      <c r="D2128" s="2">
        <f t="shared" si="101"/>
        <v>2</v>
      </c>
      <c r="E2128" s="2">
        <f t="shared" si="99"/>
        <v>24</v>
      </c>
    </row>
    <row r="2129" spans="1:5" ht="12.75">
      <c r="A2129" s="1">
        <v>36397</v>
      </c>
      <c r="B2129">
        <v>5400.32</v>
      </c>
      <c r="C2129">
        <f t="shared" si="100"/>
        <v>0.014229553973913473</v>
      </c>
      <c r="D2129" s="2">
        <f t="shared" si="101"/>
        <v>3</v>
      </c>
      <c r="E2129" s="2">
        <f t="shared" si="99"/>
        <v>25</v>
      </c>
    </row>
    <row r="2130" spans="1:5" ht="12.75">
      <c r="A2130" s="1">
        <v>36398</v>
      </c>
      <c r="B2130">
        <v>5389.34</v>
      </c>
      <c r="C2130">
        <f t="shared" si="100"/>
        <v>-0.0020352826299017287</v>
      </c>
      <c r="D2130" s="2">
        <f t="shared" si="101"/>
        <v>4</v>
      </c>
      <c r="E2130" s="2">
        <f t="shared" si="99"/>
        <v>26</v>
      </c>
    </row>
    <row r="2131" spans="1:5" ht="12.75">
      <c r="A2131" s="1">
        <v>36399</v>
      </c>
      <c r="B2131">
        <v>5420.36</v>
      </c>
      <c r="C2131">
        <f t="shared" si="100"/>
        <v>0.005739305466181173</v>
      </c>
      <c r="D2131" s="2">
        <f t="shared" si="101"/>
        <v>5</v>
      </c>
      <c r="E2131" s="2">
        <f t="shared" si="99"/>
        <v>27</v>
      </c>
    </row>
    <row r="2132" spans="1:5" ht="12.75">
      <c r="A2132" s="1">
        <v>36402</v>
      </c>
      <c r="B2132">
        <v>5392.53</v>
      </c>
      <c r="C2132">
        <f t="shared" si="100"/>
        <v>-0.005147571361970875</v>
      </c>
      <c r="D2132" s="2">
        <f t="shared" si="101"/>
        <v>1</v>
      </c>
      <c r="E2132" s="2">
        <f t="shared" si="99"/>
        <v>30</v>
      </c>
    </row>
    <row r="2133" spans="1:5" ht="12.75">
      <c r="A2133" s="1">
        <v>36403</v>
      </c>
      <c r="B2133">
        <v>5270.77</v>
      </c>
      <c r="C2133">
        <f t="shared" si="100"/>
        <v>-0.022838200610873632</v>
      </c>
      <c r="D2133" s="2">
        <f t="shared" si="101"/>
        <v>2</v>
      </c>
      <c r="E2133" s="2">
        <f t="shared" si="99"/>
        <v>31</v>
      </c>
    </row>
    <row r="2134" spans="1:5" ht="12.75">
      <c r="A2134" s="1">
        <v>36404</v>
      </c>
      <c r="B2134">
        <v>5317.12</v>
      </c>
      <c r="C2134">
        <f t="shared" si="100"/>
        <v>0.008755341448284002</v>
      </c>
      <c r="D2134" s="2">
        <f t="shared" si="101"/>
        <v>3</v>
      </c>
      <c r="E2134" s="2">
        <f t="shared" si="99"/>
        <v>1</v>
      </c>
    </row>
    <row r="2135" spans="1:5" ht="12.75">
      <c r="A2135" s="1">
        <v>36405</v>
      </c>
      <c r="B2135">
        <v>5189.92</v>
      </c>
      <c r="C2135">
        <f t="shared" si="100"/>
        <v>-0.024213520584638753</v>
      </c>
      <c r="D2135" s="2">
        <f t="shared" si="101"/>
        <v>4</v>
      </c>
      <c r="E2135" s="2">
        <f t="shared" si="99"/>
        <v>2</v>
      </c>
    </row>
    <row r="2136" spans="1:5" ht="12.75">
      <c r="A2136" s="1">
        <v>36406</v>
      </c>
      <c r="B2136">
        <v>5336.22</v>
      </c>
      <c r="C2136">
        <f t="shared" si="100"/>
        <v>0.02779925434791464</v>
      </c>
      <c r="D2136" s="2">
        <f t="shared" si="101"/>
        <v>5</v>
      </c>
      <c r="E2136" s="2">
        <f t="shared" si="99"/>
        <v>3</v>
      </c>
    </row>
    <row r="2137" spans="1:5" ht="12.75">
      <c r="A2137" s="1">
        <v>36409</v>
      </c>
      <c r="B2137">
        <v>5400.55</v>
      </c>
      <c r="C2137">
        <f t="shared" si="100"/>
        <v>0.011983263086810707</v>
      </c>
      <c r="D2137" s="2">
        <f t="shared" si="101"/>
        <v>1</v>
      </c>
      <c r="E2137" s="2">
        <f t="shared" si="99"/>
        <v>6</v>
      </c>
    </row>
    <row r="2138" spans="1:5" ht="12.75">
      <c r="A2138" s="1">
        <v>36410</v>
      </c>
      <c r="B2138">
        <v>5391.36</v>
      </c>
      <c r="C2138">
        <f t="shared" si="100"/>
        <v>-0.001703128032278125</v>
      </c>
      <c r="D2138" s="2">
        <f t="shared" si="101"/>
        <v>2</v>
      </c>
      <c r="E2138" s="2">
        <f t="shared" si="99"/>
        <v>7</v>
      </c>
    </row>
    <row r="2139" spans="1:5" ht="12.75">
      <c r="A2139" s="1">
        <v>36411</v>
      </c>
      <c r="B2139">
        <v>5400.7</v>
      </c>
      <c r="C2139">
        <f t="shared" si="100"/>
        <v>0.0017309025954090746</v>
      </c>
      <c r="D2139" s="2">
        <f t="shared" si="101"/>
        <v>3</v>
      </c>
      <c r="E2139" s="2">
        <f t="shared" si="99"/>
        <v>8</v>
      </c>
    </row>
    <row r="2140" spans="1:5" ht="12.75">
      <c r="A2140" s="1">
        <v>36412</v>
      </c>
      <c r="B2140">
        <v>5436.86</v>
      </c>
      <c r="C2140">
        <f t="shared" si="100"/>
        <v>0.006673113539389373</v>
      </c>
      <c r="D2140" s="2">
        <f t="shared" si="101"/>
        <v>4</v>
      </c>
      <c r="E2140" s="2">
        <f t="shared" si="99"/>
        <v>9</v>
      </c>
    </row>
    <row r="2141" spans="1:5" ht="12.75">
      <c r="A2141" s="1">
        <v>36413</v>
      </c>
      <c r="B2141">
        <v>5483.95</v>
      </c>
      <c r="C2141">
        <f t="shared" si="100"/>
        <v>0.008623955887919532</v>
      </c>
      <c r="D2141" s="2">
        <f t="shared" si="101"/>
        <v>5</v>
      </c>
      <c r="E2141" s="2">
        <f t="shared" si="99"/>
        <v>10</v>
      </c>
    </row>
    <row r="2142" spans="1:5" ht="12.75">
      <c r="A2142" s="1">
        <v>36416</v>
      </c>
      <c r="B2142">
        <v>5446.91</v>
      </c>
      <c r="C2142">
        <f t="shared" si="100"/>
        <v>-0.006777168817557697</v>
      </c>
      <c r="D2142" s="2">
        <f t="shared" si="101"/>
        <v>1</v>
      </c>
      <c r="E2142" s="2">
        <f t="shared" si="99"/>
        <v>13</v>
      </c>
    </row>
    <row r="2143" spans="1:5" ht="12.75">
      <c r="A2143" s="1">
        <v>36417</v>
      </c>
      <c r="B2143">
        <v>5401.47</v>
      </c>
      <c r="C2143">
        <f t="shared" si="100"/>
        <v>-0.008377336661710425</v>
      </c>
      <c r="D2143" s="2">
        <f t="shared" si="101"/>
        <v>2</v>
      </c>
      <c r="E2143" s="2">
        <f t="shared" si="99"/>
        <v>14</v>
      </c>
    </row>
    <row r="2144" spans="1:5" ht="12.75">
      <c r="A2144" s="1">
        <v>36418</v>
      </c>
      <c r="B2144">
        <v>5387.18</v>
      </c>
      <c r="C2144">
        <f t="shared" si="100"/>
        <v>-0.002649081832635653</v>
      </c>
      <c r="D2144" s="2">
        <f t="shared" si="101"/>
        <v>3</v>
      </c>
      <c r="E2144" s="2">
        <f t="shared" si="99"/>
        <v>15</v>
      </c>
    </row>
    <row r="2145" spans="1:5" ht="12.75">
      <c r="A2145" s="1">
        <v>36419</v>
      </c>
      <c r="B2145">
        <v>5304.42</v>
      </c>
      <c r="C2145">
        <f t="shared" si="100"/>
        <v>-0.015481621645153612</v>
      </c>
      <c r="D2145" s="2">
        <f t="shared" si="101"/>
        <v>4</v>
      </c>
      <c r="E2145" s="2">
        <f t="shared" si="99"/>
        <v>16</v>
      </c>
    </row>
    <row r="2146" spans="1:5" ht="12.75">
      <c r="A2146" s="1">
        <v>36420</v>
      </c>
      <c r="B2146">
        <v>5303.94</v>
      </c>
      <c r="C2146">
        <f t="shared" si="100"/>
        <v>-9.049466653242554E-05</v>
      </c>
      <c r="D2146" s="2">
        <f t="shared" si="101"/>
        <v>5</v>
      </c>
      <c r="E2146" s="2">
        <f t="shared" si="99"/>
        <v>17</v>
      </c>
    </row>
    <row r="2147" spans="1:5" ht="12.75">
      <c r="A2147" s="1">
        <v>36423</v>
      </c>
      <c r="B2147">
        <v>5351.98</v>
      </c>
      <c r="C2147">
        <f t="shared" si="100"/>
        <v>0.00901664529578462</v>
      </c>
      <c r="D2147" s="2">
        <f t="shared" si="101"/>
        <v>1</v>
      </c>
      <c r="E2147" s="2">
        <f t="shared" si="99"/>
        <v>20</v>
      </c>
    </row>
    <row r="2148" spans="1:5" ht="12.75">
      <c r="A2148" s="1">
        <v>36424</v>
      </c>
      <c r="B2148">
        <v>5282.76</v>
      </c>
      <c r="C2148">
        <f t="shared" si="100"/>
        <v>-0.013017897481579069</v>
      </c>
      <c r="D2148" s="2">
        <f t="shared" si="101"/>
        <v>2</v>
      </c>
      <c r="E2148" s="2">
        <f t="shared" si="99"/>
        <v>21</v>
      </c>
    </row>
    <row r="2149" spans="1:5" ht="12.75">
      <c r="A2149" s="1">
        <v>36425</v>
      </c>
      <c r="B2149">
        <v>5238.76</v>
      </c>
      <c r="C2149">
        <f t="shared" si="100"/>
        <v>-0.008363859308963597</v>
      </c>
      <c r="D2149" s="2">
        <f t="shared" si="101"/>
        <v>3</v>
      </c>
      <c r="E2149" s="2">
        <f t="shared" si="99"/>
        <v>22</v>
      </c>
    </row>
    <row r="2150" spans="1:5" ht="12.75">
      <c r="A2150" s="1">
        <v>36426</v>
      </c>
      <c r="B2150">
        <v>5299.57</v>
      </c>
      <c r="C2150">
        <f t="shared" si="100"/>
        <v>0.011540856083594547</v>
      </c>
      <c r="D2150" s="2">
        <f t="shared" si="101"/>
        <v>4</v>
      </c>
      <c r="E2150" s="2">
        <f t="shared" si="99"/>
        <v>23</v>
      </c>
    </row>
    <row r="2151" spans="1:5" ht="12.75">
      <c r="A2151" s="1">
        <v>36427</v>
      </c>
      <c r="B2151">
        <v>5190.2</v>
      </c>
      <c r="C2151">
        <f t="shared" si="100"/>
        <v>-0.020853453110429142</v>
      </c>
      <c r="D2151" s="2">
        <f t="shared" si="101"/>
        <v>5</v>
      </c>
      <c r="E2151" s="2">
        <f t="shared" si="99"/>
        <v>24</v>
      </c>
    </row>
    <row r="2152" spans="1:5" ht="12.75">
      <c r="A2152" s="1">
        <v>36430</v>
      </c>
      <c r="B2152">
        <v>5239.64</v>
      </c>
      <c r="C2152">
        <f t="shared" si="100"/>
        <v>0.009480561601973662</v>
      </c>
      <c r="D2152" s="2">
        <f t="shared" si="101"/>
        <v>1</v>
      </c>
      <c r="E2152" s="2">
        <f t="shared" si="99"/>
        <v>27</v>
      </c>
    </row>
    <row r="2153" spans="1:5" ht="12.75">
      <c r="A2153" s="1">
        <v>36431</v>
      </c>
      <c r="B2153">
        <v>5119.1</v>
      </c>
      <c r="C2153">
        <f t="shared" si="100"/>
        <v>-0.023274151332682264</v>
      </c>
      <c r="D2153" s="2">
        <f t="shared" si="101"/>
        <v>2</v>
      </c>
      <c r="E2153" s="2">
        <f t="shared" si="99"/>
        <v>28</v>
      </c>
    </row>
    <row r="2154" spans="1:5" ht="12.75">
      <c r="A2154" s="1">
        <v>36432</v>
      </c>
      <c r="B2154">
        <v>5135.62</v>
      </c>
      <c r="C2154">
        <f t="shared" si="100"/>
        <v>0.003221933761424418</v>
      </c>
      <c r="D2154" s="2">
        <f t="shared" si="101"/>
        <v>3</v>
      </c>
      <c r="E2154" s="2">
        <f t="shared" si="99"/>
        <v>29</v>
      </c>
    </row>
    <row r="2155" spans="1:5" ht="12.75">
      <c r="A2155" s="1">
        <v>36433</v>
      </c>
      <c r="B2155">
        <v>5149.83</v>
      </c>
      <c r="C2155">
        <f t="shared" si="100"/>
        <v>0.0027631283105682193</v>
      </c>
      <c r="D2155" s="2">
        <f t="shared" si="101"/>
        <v>4</v>
      </c>
      <c r="E2155" s="2">
        <f t="shared" si="99"/>
        <v>30</v>
      </c>
    </row>
    <row r="2156" spans="1:5" ht="12.75">
      <c r="A2156" s="1">
        <v>36434</v>
      </c>
      <c r="B2156">
        <v>5124.55</v>
      </c>
      <c r="C2156">
        <f t="shared" si="100"/>
        <v>-0.0049209881307253405</v>
      </c>
      <c r="D2156" s="2">
        <f t="shared" si="101"/>
        <v>5</v>
      </c>
      <c r="E2156" s="2">
        <f t="shared" si="99"/>
        <v>1</v>
      </c>
    </row>
    <row r="2157" spans="1:5" ht="12.75">
      <c r="A2157" s="1">
        <v>36437</v>
      </c>
      <c r="B2157">
        <v>5218.86</v>
      </c>
      <c r="C2157">
        <f t="shared" si="100"/>
        <v>0.018236270947856074</v>
      </c>
      <c r="D2157" s="2">
        <f t="shared" si="101"/>
        <v>1</v>
      </c>
      <c r="E2157" s="2">
        <f t="shared" si="99"/>
        <v>4</v>
      </c>
    </row>
    <row r="2158" spans="1:5" ht="12.75">
      <c r="A2158" s="1">
        <v>36438</v>
      </c>
      <c r="B2158">
        <v>5301.85</v>
      </c>
      <c r="C2158">
        <f t="shared" si="100"/>
        <v>0.01577682901656104</v>
      </c>
      <c r="D2158" s="2">
        <f t="shared" si="101"/>
        <v>2</v>
      </c>
      <c r="E2158" s="2">
        <f t="shared" si="99"/>
        <v>5</v>
      </c>
    </row>
    <row r="2159" spans="1:5" ht="12.75">
      <c r="A2159" s="1">
        <v>36439</v>
      </c>
      <c r="B2159">
        <v>5353.32</v>
      </c>
      <c r="C2159">
        <f t="shared" si="100"/>
        <v>0.00966111293161317</v>
      </c>
      <c r="D2159" s="2">
        <f t="shared" si="101"/>
        <v>3</v>
      </c>
      <c r="E2159" s="2">
        <f t="shared" si="99"/>
        <v>6</v>
      </c>
    </row>
    <row r="2160" spans="1:5" ht="12.75">
      <c r="A2160" s="1">
        <v>36440</v>
      </c>
      <c r="B2160">
        <v>5419.31</v>
      </c>
      <c r="C2160">
        <f t="shared" si="100"/>
        <v>0.012251571886981514</v>
      </c>
      <c r="D2160" s="2">
        <f t="shared" si="101"/>
        <v>4</v>
      </c>
      <c r="E2160" s="2">
        <f t="shared" si="99"/>
        <v>7</v>
      </c>
    </row>
    <row r="2161" spans="1:5" ht="12.75">
      <c r="A2161" s="1">
        <v>36441</v>
      </c>
      <c r="B2161">
        <v>5419.26</v>
      </c>
      <c r="C2161">
        <f t="shared" si="100"/>
        <v>-9.22630937480679E-06</v>
      </c>
      <c r="D2161" s="2">
        <f t="shared" si="101"/>
        <v>5</v>
      </c>
      <c r="E2161" s="2">
        <f t="shared" si="99"/>
        <v>8</v>
      </c>
    </row>
    <row r="2162" spans="1:5" ht="12.75">
      <c r="A2162" s="1">
        <v>36444</v>
      </c>
      <c r="B2162">
        <v>5414.5</v>
      </c>
      <c r="C2162">
        <f t="shared" si="100"/>
        <v>-0.0008787346786888716</v>
      </c>
      <c r="D2162" s="2">
        <f t="shared" si="101"/>
        <v>1</v>
      </c>
      <c r="E2162" s="2">
        <f t="shared" si="99"/>
        <v>11</v>
      </c>
    </row>
    <row r="2163" spans="1:5" ht="12.75">
      <c r="A2163" s="1">
        <v>36445</v>
      </c>
      <c r="B2163">
        <v>5358.46</v>
      </c>
      <c r="C2163">
        <f t="shared" si="100"/>
        <v>-0.010403919718834163</v>
      </c>
      <c r="D2163" s="2">
        <f t="shared" si="101"/>
        <v>2</v>
      </c>
      <c r="E2163" s="2">
        <f t="shared" si="99"/>
        <v>12</v>
      </c>
    </row>
    <row r="2164" spans="1:5" ht="12.75">
      <c r="A2164" s="1">
        <v>36446</v>
      </c>
      <c r="B2164">
        <v>5295.43</v>
      </c>
      <c r="C2164">
        <f t="shared" si="100"/>
        <v>-0.011832435923899088</v>
      </c>
      <c r="D2164" s="2">
        <f t="shared" si="101"/>
        <v>3</v>
      </c>
      <c r="E2164" s="2">
        <f t="shared" si="99"/>
        <v>13</v>
      </c>
    </row>
    <row r="2165" spans="1:5" ht="12.75">
      <c r="A2165" s="1">
        <v>36447</v>
      </c>
      <c r="B2165">
        <v>5220.29</v>
      </c>
      <c r="C2165">
        <f t="shared" si="100"/>
        <v>-0.01429122853661371</v>
      </c>
      <c r="D2165" s="2">
        <f t="shared" si="101"/>
        <v>4</v>
      </c>
      <c r="E2165" s="2">
        <f t="shared" si="99"/>
        <v>14</v>
      </c>
    </row>
    <row r="2166" spans="1:5" ht="12.75">
      <c r="A2166" s="1">
        <v>36448</v>
      </c>
      <c r="B2166">
        <v>5184.23</v>
      </c>
      <c r="C2166">
        <f t="shared" si="100"/>
        <v>-0.0069316305572248785</v>
      </c>
      <c r="D2166" s="2">
        <f t="shared" si="101"/>
        <v>5</v>
      </c>
      <c r="E2166" s="2">
        <f t="shared" si="99"/>
        <v>15</v>
      </c>
    </row>
    <row r="2167" spans="1:5" ht="12.75">
      <c r="A2167" s="1">
        <v>36451</v>
      </c>
      <c r="B2167">
        <v>5156.28</v>
      </c>
      <c r="C2167">
        <f t="shared" si="100"/>
        <v>-0.005405936083978626</v>
      </c>
      <c r="D2167" s="2">
        <f t="shared" si="101"/>
        <v>1</v>
      </c>
      <c r="E2167" s="2">
        <f t="shared" si="99"/>
        <v>18</v>
      </c>
    </row>
    <row r="2168" spans="1:5" ht="12.75">
      <c r="A2168" s="1">
        <v>36452</v>
      </c>
      <c r="B2168">
        <v>5296.91</v>
      </c>
      <c r="C2168">
        <f t="shared" si="100"/>
        <v>0.026908242402817688</v>
      </c>
      <c r="D2168" s="2">
        <f t="shared" si="101"/>
        <v>2</v>
      </c>
      <c r="E2168" s="2">
        <f t="shared" si="99"/>
        <v>19</v>
      </c>
    </row>
    <row r="2169" spans="1:5" ht="12.75">
      <c r="A2169" s="1">
        <v>36453</v>
      </c>
      <c r="B2169">
        <v>5291.23</v>
      </c>
      <c r="C2169">
        <f t="shared" si="100"/>
        <v>-0.0010728986478947017</v>
      </c>
      <c r="D2169" s="2">
        <f t="shared" si="101"/>
        <v>3</v>
      </c>
      <c r="E2169" s="2">
        <f t="shared" si="99"/>
        <v>20</v>
      </c>
    </row>
    <row r="2170" spans="1:5" ht="12.75">
      <c r="A2170" s="1">
        <v>36454</v>
      </c>
      <c r="B2170">
        <v>5246.49</v>
      </c>
      <c r="C2170">
        <f t="shared" si="100"/>
        <v>-0.008491451439250652</v>
      </c>
      <c r="D2170" s="2">
        <f t="shared" si="101"/>
        <v>4</v>
      </c>
      <c r="E2170" s="2">
        <f t="shared" si="99"/>
        <v>21</v>
      </c>
    </row>
    <row r="2171" spans="1:5" ht="12.75">
      <c r="A2171" s="1">
        <v>36455</v>
      </c>
      <c r="B2171">
        <v>5357.75</v>
      </c>
      <c r="C2171">
        <f t="shared" si="100"/>
        <v>0.02098482925122909</v>
      </c>
      <c r="D2171" s="2">
        <f t="shared" si="101"/>
        <v>5</v>
      </c>
      <c r="E2171" s="2">
        <f t="shared" si="99"/>
        <v>22</v>
      </c>
    </row>
    <row r="2172" spans="1:5" ht="12.75">
      <c r="A2172" s="1">
        <v>36458</v>
      </c>
      <c r="B2172">
        <v>5320.4</v>
      </c>
      <c r="C2172">
        <f t="shared" si="100"/>
        <v>-0.0069956223356440845</v>
      </c>
      <c r="D2172" s="2">
        <f t="shared" si="101"/>
        <v>1</v>
      </c>
      <c r="E2172" s="2">
        <f t="shared" si="99"/>
        <v>25</v>
      </c>
    </row>
    <row r="2173" spans="1:5" ht="12.75">
      <c r="A2173" s="1">
        <v>36459</v>
      </c>
      <c r="B2173">
        <v>5388.76</v>
      </c>
      <c r="C2173">
        <f t="shared" si="100"/>
        <v>0.012766814298412334</v>
      </c>
      <c r="D2173" s="2">
        <f t="shared" si="101"/>
        <v>2</v>
      </c>
      <c r="E2173" s="2">
        <f t="shared" si="99"/>
        <v>26</v>
      </c>
    </row>
    <row r="2174" spans="1:5" ht="12.75">
      <c r="A2174" s="1">
        <v>36460</v>
      </c>
      <c r="B2174">
        <v>5363.86</v>
      </c>
      <c r="C2174">
        <f t="shared" si="100"/>
        <v>-0.004631437642022143</v>
      </c>
      <c r="D2174" s="2">
        <f t="shared" si="101"/>
        <v>3</v>
      </c>
      <c r="E2174" s="2">
        <f t="shared" si="99"/>
        <v>27</v>
      </c>
    </row>
    <row r="2175" spans="1:5" ht="12.75">
      <c r="A2175" s="1">
        <v>36461</v>
      </c>
      <c r="B2175">
        <v>5478.89</v>
      </c>
      <c r="C2175">
        <f t="shared" si="100"/>
        <v>0.021218660545021552</v>
      </c>
      <c r="D2175" s="2">
        <f t="shared" si="101"/>
        <v>4</v>
      </c>
      <c r="E2175" s="2">
        <f t="shared" si="99"/>
        <v>28</v>
      </c>
    </row>
    <row r="2176" spans="1:5" ht="12.75">
      <c r="A2176" s="1">
        <v>36462</v>
      </c>
      <c r="B2176">
        <v>5525.4</v>
      </c>
      <c r="C2176">
        <f t="shared" si="100"/>
        <v>0.008453117274823433</v>
      </c>
      <c r="D2176" s="2">
        <f t="shared" si="101"/>
        <v>5</v>
      </c>
      <c r="E2176" s="2">
        <f t="shared" si="99"/>
        <v>29</v>
      </c>
    </row>
    <row r="2177" spans="1:5" ht="12.75">
      <c r="A2177" s="1">
        <v>36465</v>
      </c>
      <c r="B2177">
        <v>5524.92</v>
      </c>
      <c r="C2177">
        <f t="shared" si="100"/>
        <v>-8.687531226267126E-05</v>
      </c>
      <c r="D2177" s="2">
        <f t="shared" si="101"/>
        <v>1</v>
      </c>
      <c r="E2177" s="2">
        <f t="shared" si="99"/>
        <v>1</v>
      </c>
    </row>
    <row r="2178" spans="1:5" ht="12.75">
      <c r="A2178" s="1">
        <v>36466</v>
      </c>
      <c r="B2178">
        <v>5546.95</v>
      </c>
      <c r="C2178">
        <f t="shared" si="100"/>
        <v>0.003979459490118444</v>
      </c>
      <c r="D2178" s="2">
        <f t="shared" si="101"/>
        <v>2</v>
      </c>
      <c r="E2178" s="2">
        <f t="shared" si="99"/>
        <v>2</v>
      </c>
    </row>
    <row r="2179" spans="1:5" ht="12.75">
      <c r="A2179" s="1">
        <v>36467</v>
      </c>
      <c r="B2179">
        <v>5560.87</v>
      </c>
      <c r="C2179">
        <f t="shared" si="100"/>
        <v>0.0025063436906322834</v>
      </c>
      <c r="D2179" s="2">
        <f t="shared" si="101"/>
        <v>3</v>
      </c>
      <c r="E2179" s="2">
        <f aca="true" t="shared" si="102" ref="E2179:E2242">DAY(A2179)</f>
        <v>3</v>
      </c>
    </row>
    <row r="2180" spans="1:5" ht="12.75">
      <c r="A2180" s="1">
        <v>36468</v>
      </c>
      <c r="B2180">
        <v>5635.62</v>
      </c>
      <c r="C2180">
        <f aca="true" t="shared" si="103" ref="C2180:C2243">LN(B2180/B2179)</f>
        <v>0.013352597216871275</v>
      </c>
      <c r="D2180" s="2">
        <f t="shared" si="101"/>
        <v>4</v>
      </c>
      <c r="E2180" s="2">
        <f t="shared" si="102"/>
        <v>4</v>
      </c>
    </row>
    <row r="2181" spans="1:5" ht="12.75">
      <c r="A2181" s="1">
        <v>36469</v>
      </c>
      <c r="B2181">
        <v>5658.1</v>
      </c>
      <c r="C2181">
        <f t="shared" si="103"/>
        <v>0.003980978754376598</v>
      </c>
      <c r="D2181" s="2">
        <f t="shared" si="101"/>
        <v>5</v>
      </c>
      <c r="E2181" s="2">
        <f t="shared" si="102"/>
        <v>5</v>
      </c>
    </row>
    <row r="2182" spans="1:5" ht="12.75">
      <c r="A2182" s="1">
        <v>36472</v>
      </c>
      <c r="B2182">
        <v>5647.94</v>
      </c>
      <c r="C2182">
        <f t="shared" si="103"/>
        <v>-0.0017972699079228218</v>
      </c>
      <c r="D2182" s="2">
        <f t="shared" si="101"/>
        <v>1</v>
      </c>
      <c r="E2182" s="2">
        <f t="shared" si="102"/>
        <v>8</v>
      </c>
    </row>
    <row r="2183" spans="1:5" ht="12.75">
      <c r="A2183" s="1">
        <v>36473</v>
      </c>
      <c r="B2183">
        <v>5694.73</v>
      </c>
      <c r="C2183">
        <f t="shared" si="103"/>
        <v>0.008250308861423533</v>
      </c>
      <c r="D2183" s="2">
        <f aca="true" t="shared" si="104" ref="D2183:D2246">WEEKDAY(A2183,2)</f>
        <v>2</v>
      </c>
      <c r="E2183" s="2">
        <f t="shared" si="102"/>
        <v>9</v>
      </c>
    </row>
    <row r="2184" spans="1:5" ht="12.75">
      <c r="A2184" s="1">
        <v>36474</v>
      </c>
      <c r="B2184">
        <v>5742.42</v>
      </c>
      <c r="C2184">
        <f t="shared" si="103"/>
        <v>0.008339538502972388</v>
      </c>
      <c r="D2184" s="2">
        <f t="shared" si="104"/>
        <v>3</v>
      </c>
      <c r="E2184" s="2">
        <f t="shared" si="102"/>
        <v>10</v>
      </c>
    </row>
    <row r="2185" spans="1:5" ht="12.75">
      <c r="A2185" s="1">
        <v>36475</v>
      </c>
      <c r="B2185">
        <v>5802.36</v>
      </c>
      <c r="C2185">
        <f t="shared" si="103"/>
        <v>0.010384007074696564</v>
      </c>
      <c r="D2185" s="2">
        <f t="shared" si="104"/>
        <v>4</v>
      </c>
      <c r="E2185" s="2">
        <f t="shared" si="102"/>
        <v>11</v>
      </c>
    </row>
    <row r="2186" spans="1:5" ht="12.75">
      <c r="A2186" s="1">
        <v>36476</v>
      </c>
      <c r="B2186">
        <v>5791.05</v>
      </c>
      <c r="C2186">
        <f t="shared" si="103"/>
        <v>-0.0019511090503886769</v>
      </c>
      <c r="D2186" s="2">
        <f t="shared" si="104"/>
        <v>5</v>
      </c>
      <c r="E2186" s="2">
        <f t="shared" si="102"/>
        <v>12</v>
      </c>
    </row>
    <row r="2187" spans="1:5" ht="12.75">
      <c r="A2187" s="1">
        <v>36479</v>
      </c>
      <c r="B2187">
        <v>5859.29</v>
      </c>
      <c r="C2187">
        <f t="shared" si="103"/>
        <v>0.011714813545093352</v>
      </c>
      <c r="D2187" s="2">
        <f t="shared" si="104"/>
        <v>1</v>
      </c>
      <c r="E2187" s="2">
        <f t="shared" si="102"/>
        <v>15</v>
      </c>
    </row>
    <row r="2188" spans="1:5" ht="12.75">
      <c r="A2188" s="1">
        <v>36480</v>
      </c>
      <c r="B2188">
        <v>5909.52</v>
      </c>
      <c r="C2188">
        <f t="shared" si="103"/>
        <v>0.008536174006662924</v>
      </c>
      <c r="D2188" s="2">
        <f t="shared" si="104"/>
        <v>2</v>
      </c>
      <c r="E2188" s="2">
        <f t="shared" si="102"/>
        <v>16</v>
      </c>
    </row>
    <row r="2189" spans="1:5" ht="12.75">
      <c r="A2189" s="1">
        <v>36481</v>
      </c>
      <c r="B2189">
        <v>5870.17</v>
      </c>
      <c r="C2189">
        <f t="shared" si="103"/>
        <v>-0.006681015607146641</v>
      </c>
      <c r="D2189" s="2">
        <f t="shared" si="104"/>
        <v>3</v>
      </c>
      <c r="E2189" s="2">
        <f t="shared" si="102"/>
        <v>17</v>
      </c>
    </row>
    <row r="2190" spans="1:5" ht="12.75">
      <c r="A2190" s="1">
        <v>36482</v>
      </c>
      <c r="B2190">
        <v>5950.05</v>
      </c>
      <c r="C2190">
        <f t="shared" si="103"/>
        <v>0.013516028645208986</v>
      </c>
      <c r="D2190" s="2">
        <f t="shared" si="104"/>
        <v>4</v>
      </c>
      <c r="E2190" s="2">
        <f t="shared" si="102"/>
        <v>18</v>
      </c>
    </row>
    <row r="2191" spans="1:5" ht="12.75">
      <c r="A2191" s="1">
        <v>36483</v>
      </c>
      <c r="B2191">
        <v>5955.97</v>
      </c>
      <c r="C2191">
        <f t="shared" si="103"/>
        <v>0.0009944549879602864</v>
      </c>
      <c r="D2191" s="2">
        <f t="shared" si="104"/>
        <v>5</v>
      </c>
      <c r="E2191" s="2">
        <f t="shared" si="102"/>
        <v>19</v>
      </c>
    </row>
    <row r="2192" spans="1:5" ht="12.75">
      <c r="A2192" s="1">
        <v>36486</v>
      </c>
      <c r="B2192">
        <v>5819.89</v>
      </c>
      <c r="C2192">
        <f t="shared" si="103"/>
        <v>-0.02311271665044511</v>
      </c>
      <c r="D2192" s="2">
        <f t="shared" si="104"/>
        <v>1</v>
      </c>
      <c r="E2192" s="2">
        <f t="shared" si="102"/>
        <v>22</v>
      </c>
    </row>
    <row r="2193" spans="1:5" ht="12.75">
      <c r="A2193" s="1">
        <v>36487</v>
      </c>
      <c r="B2193">
        <v>5814.74</v>
      </c>
      <c r="C2193">
        <f t="shared" si="103"/>
        <v>-0.0008852882019201787</v>
      </c>
      <c r="D2193" s="2">
        <f t="shared" si="104"/>
        <v>2</v>
      </c>
      <c r="E2193" s="2">
        <f t="shared" si="102"/>
        <v>23</v>
      </c>
    </row>
    <row r="2194" spans="1:5" ht="12.75">
      <c r="A2194" s="1">
        <v>36488</v>
      </c>
      <c r="B2194">
        <v>5818.73</v>
      </c>
      <c r="C2194">
        <f t="shared" si="103"/>
        <v>0.0006859518538235724</v>
      </c>
      <c r="D2194" s="2">
        <f t="shared" si="104"/>
        <v>3</v>
      </c>
      <c r="E2194" s="2">
        <f t="shared" si="102"/>
        <v>24</v>
      </c>
    </row>
    <row r="2195" spans="1:5" ht="12.75">
      <c r="A2195" s="1">
        <v>36489</v>
      </c>
      <c r="B2195">
        <v>5961.45</v>
      </c>
      <c r="C2195">
        <f t="shared" si="103"/>
        <v>0.02423171520499885</v>
      </c>
      <c r="D2195" s="2">
        <f t="shared" si="104"/>
        <v>4</v>
      </c>
      <c r="E2195" s="2">
        <f t="shared" si="102"/>
        <v>25</v>
      </c>
    </row>
    <row r="2196" spans="1:5" ht="12.75">
      <c r="A2196" s="1">
        <v>36490</v>
      </c>
      <c r="B2196">
        <v>5958.07</v>
      </c>
      <c r="C2196">
        <f t="shared" si="103"/>
        <v>-0.0005671369468898614</v>
      </c>
      <c r="D2196" s="2">
        <f t="shared" si="104"/>
        <v>5</v>
      </c>
      <c r="E2196" s="2">
        <f t="shared" si="102"/>
        <v>26</v>
      </c>
    </row>
    <row r="2197" spans="1:5" ht="12.75">
      <c r="A2197" s="1">
        <v>36493</v>
      </c>
      <c r="B2197">
        <v>5888.88</v>
      </c>
      <c r="C2197">
        <f t="shared" si="103"/>
        <v>-0.011680776350301455</v>
      </c>
      <c r="D2197" s="2">
        <f t="shared" si="104"/>
        <v>1</v>
      </c>
      <c r="E2197" s="2">
        <f t="shared" si="102"/>
        <v>29</v>
      </c>
    </row>
    <row r="2198" spans="1:5" ht="12.75">
      <c r="A2198" s="1">
        <v>36494</v>
      </c>
      <c r="B2198">
        <v>5896.04</v>
      </c>
      <c r="C2198">
        <f t="shared" si="103"/>
        <v>0.0012151123437369779</v>
      </c>
      <c r="D2198" s="2">
        <f t="shared" si="104"/>
        <v>2</v>
      </c>
      <c r="E2198" s="2">
        <f t="shared" si="102"/>
        <v>30</v>
      </c>
    </row>
    <row r="2199" spans="1:5" ht="12.75">
      <c r="A2199" s="1">
        <v>36495</v>
      </c>
      <c r="B2199">
        <v>5933.84</v>
      </c>
      <c r="C2199">
        <f t="shared" si="103"/>
        <v>0.006390619118021826</v>
      </c>
      <c r="D2199" s="2">
        <f t="shared" si="104"/>
        <v>3</v>
      </c>
      <c r="E2199" s="2">
        <f t="shared" si="102"/>
        <v>1</v>
      </c>
    </row>
    <row r="2200" spans="1:5" ht="12.75">
      <c r="A2200" s="1">
        <v>36496</v>
      </c>
      <c r="B2200">
        <v>5937.2</v>
      </c>
      <c r="C2200">
        <f t="shared" si="103"/>
        <v>0.0005660835259127117</v>
      </c>
      <c r="D2200" s="2">
        <f t="shared" si="104"/>
        <v>4</v>
      </c>
      <c r="E2200" s="2">
        <f t="shared" si="102"/>
        <v>2</v>
      </c>
    </row>
    <row r="2201" spans="1:5" ht="12.75">
      <c r="A2201" s="1">
        <v>36497</v>
      </c>
      <c r="B2201">
        <v>6119.17</v>
      </c>
      <c r="C2201">
        <f t="shared" si="103"/>
        <v>0.030188824643381445</v>
      </c>
      <c r="D2201" s="2">
        <f t="shared" si="104"/>
        <v>5</v>
      </c>
      <c r="E2201" s="2">
        <f t="shared" si="102"/>
        <v>3</v>
      </c>
    </row>
    <row r="2202" spans="1:5" ht="12.75">
      <c r="A2202" s="1">
        <v>36500</v>
      </c>
      <c r="B2202">
        <v>6142.19</v>
      </c>
      <c r="C2202">
        <f t="shared" si="103"/>
        <v>0.0037548896773198625</v>
      </c>
      <c r="D2202" s="2">
        <f t="shared" si="104"/>
        <v>1</v>
      </c>
      <c r="E2202" s="2">
        <f t="shared" si="102"/>
        <v>6</v>
      </c>
    </row>
    <row r="2203" spans="1:5" ht="12.75">
      <c r="A2203" s="1">
        <v>36501</v>
      </c>
      <c r="B2203">
        <v>6158.77</v>
      </c>
      <c r="C2203">
        <f t="shared" si="103"/>
        <v>0.0026957261938072626</v>
      </c>
      <c r="D2203" s="2">
        <f t="shared" si="104"/>
        <v>2</v>
      </c>
      <c r="E2203" s="2">
        <f t="shared" si="102"/>
        <v>7</v>
      </c>
    </row>
    <row r="2204" spans="1:5" ht="12.75">
      <c r="A2204" s="1">
        <v>36502</v>
      </c>
      <c r="B2204">
        <v>6115.59</v>
      </c>
      <c r="C2204">
        <f t="shared" si="103"/>
        <v>-0.007035833742531819</v>
      </c>
      <c r="D2204" s="2">
        <f t="shared" si="104"/>
        <v>3</v>
      </c>
      <c r="E2204" s="2">
        <f t="shared" si="102"/>
        <v>8</v>
      </c>
    </row>
    <row r="2205" spans="1:5" ht="12.75">
      <c r="A2205" s="1">
        <v>36503</v>
      </c>
      <c r="B2205">
        <v>6118.06</v>
      </c>
      <c r="C2205">
        <f t="shared" si="103"/>
        <v>0.0004038042666845283</v>
      </c>
      <c r="D2205" s="2">
        <f t="shared" si="104"/>
        <v>4</v>
      </c>
      <c r="E2205" s="2">
        <f t="shared" si="102"/>
        <v>9</v>
      </c>
    </row>
    <row r="2206" spans="1:5" ht="12.75">
      <c r="A2206" s="1">
        <v>36504</v>
      </c>
      <c r="B2206">
        <v>6097.9</v>
      </c>
      <c r="C2206">
        <f t="shared" si="103"/>
        <v>-0.003300603194818333</v>
      </c>
      <c r="D2206" s="2">
        <f t="shared" si="104"/>
        <v>5</v>
      </c>
      <c r="E2206" s="2">
        <f t="shared" si="102"/>
        <v>10</v>
      </c>
    </row>
    <row r="2207" spans="1:5" ht="12.75">
      <c r="A2207" s="1">
        <v>36507</v>
      </c>
      <c r="B2207">
        <v>6127.2</v>
      </c>
      <c r="C2207">
        <f t="shared" si="103"/>
        <v>0.004793426000930813</v>
      </c>
      <c r="D2207" s="2">
        <f t="shared" si="104"/>
        <v>1</v>
      </c>
      <c r="E2207" s="2">
        <f t="shared" si="102"/>
        <v>13</v>
      </c>
    </row>
    <row r="2208" spans="1:5" ht="12.75">
      <c r="A2208" s="1">
        <v>36508</v>
      </c>
      <c r="B2208">
        <v>6187.99</v>
      </c>
      <c r="C2208">
        <f t="shared" si="103"/>
        <v>0.009872441065239424</v>
      </c>
      <c r="D2208" s="2">
        <f t="shared" si="104"/>
        <v>2</v>
      </c>
      <c r="E2208" s="2">
        <f t="shared" si="102"/>
        <v>14</v>
      </c>
    </row>
    <row r="2209" spans="1:5" ht="12.75">
      <c r="A2209" s="1">
        <v>36509</v>
      </c>
      <c r="B2209">
        <v>6232.75</v>
      </c>
      <c r="C2209">
        <f t="shared" si="103"/>
        <v>0.007207331247093031</v>
      </c>
      <c r="D2209" s="2">
        <f t="shared" si="104"/>
        <v>3</v>
      </c>
      <c r="E2209" s="2">
        <f t="shared" si="102"/>
        <v>15</v>
      </c>
    </row>
    <row r="2210" spans="1:5" ht="12.75">
      <c r="A2210" s="1">
        <v>36510</v>
      </c>
      <c r="B2210">
        <v>6341.29</v>
      </c>
      <c r="C2210">
        <f t="shared" si="103"/>
        <v>0.017264569857881804</v>
      </c>
      <c r="D2210" s="2">
        <f t="shared" si="104"/>
        <v>4</v>
      </c>
      <c r="E2210" s="2">
        <f t="shared" si="102"/>
        <v>16</v>
      </c>
    </row>
    <row r="2211" spans="1:5" ht="12.75">
      <c r="A2211" s="1">
        <v>36511</v>
      </c>
      <c r="B2211">
        <v>6353.9</v>
      </c>
      <c r="C2211">
        <f t="shared" si="103"/>
        <v>0.0019865798222968244</v>
      </c>
      <c r="D2211" s="2">
        <f t="shared" si="104"/>
        <v>5</v>
      </c>
      <c r="E2211" s="2">
        <f t="shared" si="102"/>
        <v>17</v>
      </c>
    </row>
    <row r="2212" spans="1:5" ht="12.75">
      <c r="A2212" s="1">
        <v>36514</v>
      </c>
      <c r="B2212">
        <v>6378.66</v>
      </c>
      <c r="C2212">
        <f t="shared" si="103"/>
        <v>0.0038892463433059204</v>
      </c>
      <c r="D2212" s="2">
        <f t="shared" si="104"/>
        <v>1</v>
      </c>
      <c r="E2212" s="2">
        <f t="shared" si="102"/>
        <v>20</v>
      </c>
    </row>
    <row r="2213" spans="1:5" ht="12.75">
      <c r="A2213" s="1">
        <v>36515</v>
      </c>
      <c r="B2213">
        <v>6418.68</v>
      </c>
      <c r="C2213">
        <f t="shared" si="103"/>
        <v>0.006254445136055713</v>
      </c>
      <c r="D2213" s="2">
        <f t="shared" si="104"/>
        <v>2</v>
      </c>
      <c r="E2213" s="2">
        <f t="shared" si="102"/>
        <v>21</v>
      </c>
    </row>
    <row r="2214" spans="1:5" ht="12.75">
      <c r="A2214" s="1">
        <v>36516</v>
      </c>
      <c r="B2214">
        <v>6492.53</v>
      </c>
      <c r="C2214">
        <f t="shared" si="103"/>
        <v>0.011439796175182652</v>
      </c>
      <c r="D2214" s="2">
        <f t="shared" si="104"/>
        <v>3</v>
      </c>
      <c r="E2214" s="2">
        <f t="shared" si="102"/>
        <v>22</v>
      </c>
    </row>
    <row r="2215" spans="1:5" ht="12.75">
      <c r="A2215" s="1">
        <v>36517</v>
      </c>
      <c r="B2215">
        <v>6782.39</v>
      </c>
      <c r="C2215">
        <f t="shared" si="103"/>
        <v>0.04367726195050621</v>
      </c>
      <c r="D2215" s="2">
        <f t="shared" si="104"/>
        <v>4</v>
      </c>
      <c r="E2215" s="2">
        <f t="shared" si="102"/>
        <v>23</v>
      </c>
    </row>
    <row r="2216" spans="1:5" ht="12.75">
      <c r="A2216" s="1">
        <v>36518</v>
      </c>
      <c r="B2216">
        <v>6782.39</v>
      </c>
      <c r="C2216">
        <f t="shared" si="103"/>
        <v>0</v>
      </c>
      <c r="D2216" s="2">
        <f t="shared" si="104"/>
        <v>5</v>
      </c>
      <c r="E2216" s="2">
        <f t="shared" si="102"/>
        <v>24</v>
      </c>
    </row>
    <row r="2217" spans="1:5" ht="12.75">
      <c r="A2217" s="1">
        <v>36521</v>
      </c>
      <c r="B2217">
        <v>6837.41</v>
      </c>
      <c r="C2217">
        <f t="shared" si="103"/>
        <v>0.008079457744995132</v>
      </c>
      <c r="D2217" s="2">
        <f t="shared" si="104"/>
        <v>1</v>
      </c>
      <c r="E2217" s="2">
        <f t="shared" si="102"/>
        <v>27</v>
      </c>
    </row>
    <row r="2218" spans="1:5" ht="12.75">
      <c r="A2218" s="1">
        <v>36522</v>
      </c>
      <c r="B2218">
        <v>6861.54</v>
      </c>
      <c r="C2218">
        <f t="shared" si="103"/>
        <v>0.0035229013838453845</v>
      </c>
      <c r="D2218" s="2">
        <f t="shared" si="104"/>
        <v>2</v>
      </c>
      <c r="E2218" s="2">
        <f t="shared" si="102"/>
        <v>28</v>
      </c>
    </row>
    <row r="2219" spans="1:5" ht="12.75">
      <c r="A2219" s="1">
        <v>36523</v>
      </c>
      <c r="B2219">
        <v>6859.58</v>
      </c>
      <c r="C2219">
        <f t="shared" si="103"/>
        <v>-0.0002856909659460989</v>
      </c>
      <c r="D2219" s="2">
        <f t="shared" si="104"/>
        <v>3</v>
      </c>
      <c r="E2219" s="2">
        <f t="shared" si="102"/>
        <v>29</v>
      </c>
    </row>
    <row r="2220" spans="1:5" ht="12.75">
      <c r="A2220" s="1">
        <v>36524</v>
      </c>
      <c r="B2220">
        <v>6958.14</v>
      </c>
      <c r="C2220">
        <f t="shared" si="103"/>
        <v>0.014265981877975007</v>
      </c>
      <c r="D2220" s="2">
        <f t="shared" si="104"/>
        <v>4</v>
      </c>
      <c r="E2220" s="2">
        <f t="shared" si="102"/>
        <v>30</v>
      </c>
    </row>
    <row r="2221" spans="1:5" ht="12.75">
      <c r="A2221" s="1">
        <v>36525</v>
      </c>
      <c r="B2221">
        <v>6958.14</v>
      </c>
      <c r="C2221">
        <f t="shared" si="103"/>
        <v>0</v>
      </c>
      <c r="D2221" s="2">
        <f t="shared" si="104"/>
        <v>5</v>
      </c>
      <c r="E2221" s="2">
        <f t="shared" si="102"/>
        <v>31</v>
      </c>
    </row>
    <row r="2222" spans="1:5" ht="12.75">
      <c r="A2222" s="1">
        <v>36528</v>
      </c>
      <c r="B2222">
        <v>6750.76</v>
      </c>
      <c r="C2222">
        <f t="shared" si="103"/>
        <v>-0.030257106112716457</v>
      </c>
      <c r="D2222" s="2">
        <f t="shared" si="104"/>
        <v>1</v>
      </c>
      <c r="E2222" s="2">
        <f t="shared" si="102"/>
        <v>3</v>
      </c>
    </row>
    <row r="2223" spans="1:5" ht="12.75">
      <c r="A2223" s="1">
        <v>36529</v>
      </c>
      <c r="B2223">
        <v>6586.95</v>
      </c>
      <c r="C2223">
        <f t="shared" si="103"/>
        <v>-0.024564672218186794</v>
      </c>
      <c r="D2223" s="2">
        <f t="shared" si="104"/>
        <v>2</v>
      </c>
      <c r="E2223" s="2">
        <f t="shared" si="102"/>
        <v>4</v>
      </c>
    </row>
    <row r="2224" spans="1:5" ht="12.75">
      <c r="A2224" s="1">
        <v>36530</v>
      </c>
      <c r="B2224">
        <v>6502.07</v>
      </c>
      <c r="C2224">
        <f t="shared" si="103"/>
        <v>-0.012969831178833545</v>
      </c>
      <c r="D2224" s="2">
        <f t="shared" si="104"/>
        <v>3</v>
      </c>
      <c r="E2224" s="2">
        <f t="shared" si="102"/>
        <v>5</v>
      </c>
    </row>
    <row r="2225" spans="1:5" ht="12.75">
      <c r="A2225" s="1">
        <v>36531</v>
      </c>
      <c r="B2225">
        <v>6474.92</v>
      </c>
      <c r="C2225">
        <f t="shared" si="103"/>
        <v>-0.004184335445020537</v>
      </c>
      <c r="D2225" s="2">
        <f t="shared" si="104"/>
        <v>4</v>
      </c>
      <c r="E2225" s="2">
        <f t="shared" si="102"/>
        <v>6</v>
      </c>
    </row>
    <row r="2226" spans="1:5" ht="12.75">
      <c r="A2226" s="1">
        <v>36532</v>
      </c>
      <c r="B2226">
        <v>6780.96</v>
      </c>
      <c r="C2226">
        <f t="shared" si="103"/>
        <v>0.046182432552406796</v>
      </c>
      <c r="D2226" s="2">
        <f t="shared" si="104"/>
        <v>5</v>
      </c>
      <c r="E2226" s="2">
        <f t="shared" si="102"/>
        <v>7</v>
      </c>
    </row>
    <row r="2227" spans="1:5" ht="12.75">
      <c r="A2227" s="1">
        <v>36535</v>
      </c>
      <c r="B2227">
        <v>6925.52</v>
      </c>
      <c r="C2227">
        <f t="shared" si="103"/>
        <v>0.02109445465765112</v>
      </c>
      <c r="D2227" s="2">
        <f t="shared" si="104"/>
        <v>1</v>
      </c>
      <c r="E2227" s="2">
        <f t="shared" si="102"/>
        <v>10</v>
      </c>
    </row>
    <row r="2228" spans="1:5" ht="12.75">
      <c r="A2228" s="1">
        <v>36536</v>
      </c>
      <c r="B2228">
        <v>6891.25</v>
      </c>
      <c r="C2228">
        <f t="shared" si="103"/>
        <v>-0.004960648585221666</v>
      </c>
      <c r="D2228" s="2">
        <f t="shared" si="104"/>
        <v>2</v>
      </c>
      <c r="E2228" s="2">
        <f t="shared" si="102"/>
        <v>11</v>
      </c>
    </row>
    <row r="2229" spans="1:5" ht="12.75">
      <c r="A2229" s="1">
        <v>36537</v>
      </c>
      <c r="B2229">
        <v>6912.81</v>
      </c>
      <c r="C2229">
        <f t="shared" si="103"/>
        <v>0.0031237212140796536</v>
      </c>
      <c r="D2229" s="2">
        <f t="shared" si="104"/>
        <v>3</v>
      </c>
      <c r="E2229" s="2">
        <f t="shared" si="102"/>
        <v>12</v>
      </c>
    </row>
    <row r="2230" spans="1:5" ht="12.75">
      <c r="A2230" s="1">
        <v>36538</v>
      </c>
      <c r="B2230">
        <v>6955.98</v>
      </c>
      <c r="C2230">
        <f t="shared" si="103"/>
        <v>0.006225509136426132</v>
      </c>
      <c r="D2230" s="2">
        <f t="shared" si="104"/>
        <v>4</v>
      </c>
      <c r="E2230" s="2">
        <f t="shared" si="102"/>
        <v>13</v>
      </c>
    </row>
    <row r="2231" spans="1:5" ht="12.75">
      <c r="A2231" s="1">
        <v>36539</v>
      </c>
      <c r="B2231">
        <v>7173.22</v>
      </c>
      <c r="C2231">
        <f t="shared" si="103"/>
        <v>0.030752925971896883</v>
      </c>
      <c r="D2231" s="2">
        <f t="shared" si="104"/>
        <v>5</v>
      </c>
      <c r="E2231" s="2">
        <f t="shared" si="102"/>
        <v>14</v>
      </c>
    </row>
    <row r="2232" spans="1:5" ht="12.75">
      <c r="A2232" s="1">
        <v>36542</v>
      </c>
      <c r="B2232">
        <v>7258.9</v>
      </c>
      <c r="C2232">
        <f t="shared" si="103"/>
        <v>0.011873654961450425</v>
      </c>
      <c r="D2232" s="2">
        <f t="shared" si="104"/>
        <v>1</v>
      </c>
      <c r="E2232" s="2">
        <f t="shared" si="102"/>
        <v>17</v>
      </c>
    </row>
    <row r="2233" spans="1:5" ht="12.75">
      <c r="A2233" s="1">
        <v>36543</v>
      </c>
      <c r="B2233">
        <v>7072.12</v>
      </c>
      <c r="C2233">
        <f t="shared" si="103"/>
        <v>-0.02606800868843565</v>
      </c>
      <c r="D2233" s="2">
        <f t="shared" si="104"/>
        <v>2</v>
      </c>
      <c r="E2233" s="2">
        <f t="shared" si="102"/>
        <v>18</v>
      </c>
    </row>
    <row r="2234" spans="1:5" ht="12.75">
      <c r="A2234" s="1">
        <v>36544</v>
      </c>
      <c r="B2234">
        <v>7091.04</v>
      </c>
      <c r="C2234">
        <f t="shared" si="103"/>
        <v>0.002671721742096938</v>
      </c>
      <c r="D2234" s="2">
        <f t="shared" si="104"/>
        <v>3</v>
      </c>
      <c r="E2234" s="2">
        <f t="shared" si="102"/>
        <v>19</v>
      </c>
    </row>
    <row r="2235" spans="1:5" ht="12.75">
      <c r="A2235" s="1">
        <v>36545</v>
      </c>
      <c r="B2235">
        <v>7112.66</v>
      </c>
      <c r="C2235">
        <f t="shared" si="103"/>
        <v>0.0030442795464831612</v>
      </c>
      <c r="D2235" s="2">
        <f t="shared" si="104"/>
        <v>4</v>
      </c>
      <c r="E2235" s="2">
        <f t="shared" si="102"/>
        <v>20</v>
      </c>
    </row>
    <row r="2236" spans="1:5" ht="12.75">
      <c r="A2236" s="1">
        <v>36546</v>
      </c>
      <c r="B2236">
        <v>6992.75</v>
      </c>
      <c r="C2236">
        <f t="shared" si="103"/>
        <v>-0.017002396758821876</v>
      </c>
      <c r="D2236" s="2">
        <f t="shared" si="104"/>
        <v>5</v>
      </c>
      <c r="E2236" s="2">
        <f t="shared" si="102"/>
        <v>21</v>
      </c>
    </row>
    <row r="2237" spans="1:5" ht="12.75">
      <c r="A2237" s="1">
        <v>36549</v>
      </c>
      <c r="B2237">
        <v>6931.99</v>
      </c>
      <c r="C2237">
        <f t="shared" si="103"/>
        <v>-0.008726968779725432</v>
      </c>
      <c r="D2237" s="2">
        <f t="shared" si="104"/>
        <v>1</v>
      </c>
      <c r="E2237" s="2">
        <f t="shared" si="102"/>
        <v>24</v>
      </c>
    </row>
    <row r="2238" spans="1:5" ht="12.75">
      <c r="A2238" s="1">
        <v>36550</v>
      </c>
      <c r="B2238">
        <v>6809.64</v>
      </c>
      <c r="C2238">
        <f t="shared" si="103"/>
        <v>-0.017807673939229506</v>
      </c>
      <c r="D2238" s="2">
        <f t="shared" si="104"/>
        <v>2</v>
      </c>
      <c r="E2238" s="2">
        <f t="shared" si="102"/>
        <v>25</v>
      </c>
    </row>
    <row r="2239" spans="1:5" ht="12.75">
      <c r="A2239" s="1">
        <v>36551</v>
      </c>
      <c r="B2239">
        <v>6969.37</v>
      </c>
      <c r="C2239">
        <f t="shared" si="103"/>
        <v>0.023185577984808657</v>
      </c>
      <c r="D2239" s="2">
        <f t="shared" si="104"/>
        <v>3</v>
      </c>
      <c r="E2239" s="2">
        <f t="shared" si="102"/>
        <v>26</v>
      </c>
    </row>
    <row r="2240" spans="1:5" ht="12.75">
      <c r="A2240" s="1">
        <v>36552</v>
      </c>
      <c r="B2240">
        <v>7126.13</v>
      </c>
      <c r="C2240">
        <f t="shared" si="103"/>
        <v>0.022243476758062708</v>
      </c>
      <c r="D2240" s="2">
        <f t="shared" si="104"/>
        <v>4</v>
      </c>
      <c r="E2240" s="2">
        <f t="shared" si="102"/>
        <v>27</v>
      </c>
    </row>
    <row r="2241" spans="1:5" ht="12.75">
      <c r="A2241" s="1">
        <v>36553</v>
      </c>
      <c r="B2241">
        <v>7066.6</v>
      </c>
      <c r="C2241">
        <f t="shared" si="103"/>
        <v>-0.00838885106775552</v>
      </c>
      <c r="D2241" s="2">
        <f t="shared" si="104"/>
        <v>5</v>
      </c>
      <c r="E2241" s="2">
        <f t="shared" si="102"/>
        <v>28</v>
      </c>
    </row>
    <row r="2242" spans="1:5" ht="12.75">
      <c r="A2242" s="1">
        <v>36556</v>
      </c>
      <c r="B2242">
        <v>6835.6</v>
      </c>
      <c r="C2242">
        <f t="shared" si="103"/>
        <v>-0.033235209212476115</v>
      </c>
      <c r="D2242" s="2">
        <f t="shared" si="104"/>
        <v>1</v>
      </c>
      <c r="E2242" s="2">
        <f t="shared" si="102"/>
        <v>31</v>
      </c>
    </row>
    <row r="2243" spans="1:5" ht="12.75">
      <c r="A2243" s="1">
        <v>36557</v>
      </c>
      <c r="B2243">
        <v>7050.46</v>
      </c>
      <c r="C2243">
        <f t="shared" si="103"/>
        <v>0.030948613131937808</v>
      </c>
      <c r="D2243" s="2">
        <f t="shared" si="104"/>
        <v>2</v>
      </c>
      <c r="E2243" s="2">
        <f aca="true" t="shared" si="105" ref="E2243:E2306">DAY(A2243)</f>
        <v>1</v>
      </c>
    </row>
    <row r="2244" spans="1:5" ht="12.75">
      <c r="A2244" s="1">
        <v>36558</v>
      </c>
      <c r="B2244">
        <v>7171.95</v>
      </c>
      <c r="C2244">
        <f aca="true" t="shared" si="106" ref="C2244:C2307">LN(B2244/B2243)</f>
        <v>0.017084721239979013</v>
      </c>
      <c r="D2244" s="2">
        <f t="shared" si="104"/>
        <v>3</v>
      </c>
      <c r="E2244" s="2">
        <f t="shared" si="105"/>
        <v>2</v>
      </c>
    </row>
    <row r="2245" spans="1:5" ht="12.75">
      <c r="A2245" s="1">
        <v>36559</v>
      </c>
      <c r="B2245">
        <v>7354.26</v>
      </c>
      <c r="C2245">
        <f t="shared" si="106"/>
        <v>0.025102153000469696</v>
      </c>
      <c r="D2245" s="2">
        <f t="shared" si="104"/>
        <v>4</v>
      </c>
      <c r="E2245" s="2">
        <f t="shared" si="105"/>
        <v>3</v>
      </c>
    </row>
    <row r="2246" spans="1:5" ht="12.75">
      <c r="A2246" s="1">
        <v>36560</v>
      </c>
      <c r="B2246">
        <v>7444.61</v>
      </c>
      <c r="C2246">
        <f t="shared" si="106"/>
        <v>0.012210543450434841</v>
      </c>
      <c r="D2246" s="2">
        <f t="shared" si="104"/>
        <v>5</v>
      </c>
      <c r="E2246" s="2">
        <f t="shared" si="105"/>
        <v>4</v>
      </c>
    </row>
    <row r="2247" spans="1:5" ht="12.75">
      <c r="A2247" s="1">
        <v>36563</v>
      </c>
      <c r="B2247">
        <v>7296.32</v>
      </c>
      <c r="C2247">
        <f t="shared" si="106"/>
        <v>-0.02012016915409147</v>
      </c>
      <c r="D2247" s="2">
        <f aca="true" t="shared" si="107" ref="D2247:D2310">WEEKDAY(A2247,2)</f>
        <v>1</v>
      </c>
      <c r="E2247" s="2">
        <f t="shared" si="105"/>
        <v>7</v>
      </c>
    </row>
    <row r="2248" spans="1:5" ht="12.75">
      <c r="A2248" s="1">
        <v>36564</v>
      </c>
      <c r="B2248">
        <v>7549.88</v>
      </c>
      <c r="C2248">
        <f t="shared" si="106"/>
        <v>0.03416155763553997</v>
      </c>
      <c r="D2248" s="2">
        <f t="shared" si="107"/>
        <v>2</v>
      </c>
      <c r="E2248" s="2">
        <f t="shared" si="105"/>
        <v>8</v>
      </c>
    </row>
    <row r="2249" spans="1:5" ht="12.75">
      <c r="A2249" s="1">
        <v>36565</v>
      </c>
      <c r="B2249">
        <v>7629.11</v>
      </c>
      <c r="C2249">
        <f t="shared" si="106"/>
        <v>0.010439524574875542</v>
      </c>
      <c r="D2249" s="2">
        <f t="shared" si="107"/>
        <v>3</v>
      </c>
      <c r="E2249" s="2">
        <f t="shared" si="105"/>
        <v>9</v>
      </c>
    </row>
    <row r="2250" spans="1:5" ht="12.75">
      <c r="A2250" s="1">
        <v>36566</v>
      </c>
      <c r="B2250">
        <v>7709.27</v>
      </c>
      <c r="C2250">
        <f t="shared" si="106"/>
        <v>0.010452307191961415</v>
      </c>
      <c r="D2250" s="2">
        <f t="shared" si="107"/>
        <v>4</v>
      </c>
      <c r="E2250" s="2">
        <f t="shared" si="105"/>
        <v>10</v>
      </c>
    </row>
    <row r="2251" spans="1:5" ht="12.75">
      <c r="A2251" s="1">
        <v>36567</v>
      </c>
      <c r="B2251">
        <v>7611.55</v>
      </c>
      <c r="C2251">
        <f t="shared" si="106"/>
        <v>-0.012756670358704867</v>
      </c>
      <c r="D2251" s="2">
        <f t="shared" si="107"/>
        <v>5</v>
      </c>
      <c r="E2251" s="2">
        <f t="shared" si="105"/>
        <v>11</v>
      </c>
    </row>
    <row r="2252" spans="1:5" ht="12.75">
      <c r="A2252" s="1">
        <v>36570</v>
      </c>
      <c r="B2252">
        <v>7644.8</v>
      </c>
      <c r="C2252">
        <f t="shared" si="106"/>
        <v>0.004358847646334503</v>
      </c>
      <c r="D2252" s="2">
        <f t="shared" si="107"/>
        <v>1</v>
      </c>
      <c r="E2252" s="2">
        <f t="shared" si="105"/>
        <v>14</v>
      </c>
    </row>
    <row r="2253" spans="1:5" ht="12.75">
      <c r="A2253" s="1">
        <v>36571</v>
      </c>
      <c r="B2253">
        <v>7396.13</v>
      </c>
      <c r="C2253">
        <f t="shared" si="106"/>
        <v>-0.033068787710264065</v>
      </c>
      <c r="D2253" s="2">
        <f t="shared" si="107"/>
        <v>2</v>
      </c>
      <c r="E2253" s="2">
        <f t="shared" si="105"/>
        <v>15</v>
      </c>
    </row>
    <row r="2254" spans="1:5" ht="12.75">
      <c r="A2254" s="1">
        <v>36572</v>
      </c>
      <c r="B2254">
        <v>7490.32</v>
      </c>
      <c r="C2254">
        <f t="shared" si="106"/>
        <v>0.012654629808919095</v>
      </c>
      <c r="D2254" s="2">
        <f t="shared" si="107"/>
        <v>3</v>
      </c>
      <c r="E2254" s="2">
        <f t="shared" si="105"/>
        <v>16</v>
      </c>
    </row>
    <row r="2255" spans="1:5" ht="12.75">
      <c r="A2255" s="1">
        <v>36573</v>
      </c>
      <c r="B2255">
        <v>7580.53</v>
      </c>
      <c r="C2255">
        <f t="shared" si="106"/>
        <v>0.011971597806250827</v>
      </c>
      <c r="D2255" s="2">
        <f t="shared" si="107"/>
        <v>4</v>
      </c>
      <c r="E2255" s="2">
        <f t="shared" si="105"/>
        <v>17</v>
      </c>
    </row>
    <row r="2256" spans="1:5" ht="12.75">
      <c r="A2256" s="1">
        <v>36574</v>
      </c>
      <c r="B2256">
        <v>7573.78</v>
      </c>
      <c r="C2256">
        <f t="shared" si="106"/>
        <v>-0.0008908357353642283</v>
      </c>
      <c r="D2256" s="2">
        <f t="shared" si="107"/>
        <v>5</v>
      </c>
      <c r="E2256" s="2">
        <f t="shared" si="105"/>
        <v>18</v>
      </c>
    </row>
    <row r="2257" spans="1:5" ht="12.75">
      <c r="A2257" s="1">
        <v>36577</v>
      </c>
      <c r="B2257">
        <v>7590.53</v>
      </c>
      <c r="C2257">
        <f t="shared" si="106"/>
        <v>0.00220913537273444</v>
      </c>
      <c r="D2257" s="2">
        <f t="shared" si="107"/>
        <v>1</v>
      </c>
      <c r="E2257" s="2">
        <f t="shared" si="105"/>
        <v>21</v>
      </c>
    </row>
    <row r="2258" spans="1:5" ht="12.75">
      <c r="A2258" s="1">
        <v>36578</v>
      </c>
      <c r="B2258">
        <v>7607.94</v>
      </c>
      <c r="C2258">
        <f t="shared" si="106"/>
        <v>0.0022910210850303455</v>
      </c>
      <c r="D2258" s="2">
        <f t="shared" si="107"/>
        <v>2</v>
      </c>
      <c r="E2258" s="2">
        <f t="shared" si="105"/>
        <v>22</v>
      </c>
    </row>
    <row r="2259" spans="1:5" ht="12.75">
      <c r="A2259" s="1">
        <v>36579</v>
      </c>
      <c r="B2259">
        <v>7698.97</v>
      </c>
      <c r="C2259">
        <f t="shared" si="106"/>
        <v>0.011894114901711618</v>
      </c>
      <c r="D2259" s="2">
        <f t="shared" si="107"/>
        <v>3</v>
      </c>
      <c r="E2259" s="2">
        <f t="shared" si="105"/>
        <v>23</v>
      </c>
    </row>
    <row r="2260" spans="1:5" ht="12.75">
      <c r="A2260" s="1">
        <v>36580</v>
      </c>
      <c r="B2260">
        <v>7640.53</v>
      </c>
      <c r="C2260">
        <f t="shared" si="106"/>
        <v>-0.007619581178300603</v>
      </c>
      <c r="D2260" s="2">
        <f t="shared" si="107"/>
        <v>4</v>
      </c>
      <c r="E2260" s="2">
        <f t="shared" si="105"/>
        <v>24</v>
      </c>
    </row>
    <row r="2261" spans="1:5" ht="12.75">
      <c r="A2261" s="1">
        <v>36581</v>
      </c>
      <c r="B2261">
        <v>7738.68</v>
      </c>
      <c r="C2261">
        <f t="shared" si="106"/>
        <v>0.012764157921857215</v>
      </c>
      <c r="D2261" s="2">
        <f t="shared" si="107"/>
        <v>5</v>
      </c>
      <c r="E2261" s="2">
        <f t="shared" si="105"/>
        <v>25</v>
      </c>
    </row>
    <row r="2262" spans="1:5" ht="12.75">
      <c r="A2262" s="1">
        <v>36584</v>
      </c>
      <c r="B2262">
        <v>7587.13</v>
      </c>
      <c r="C2262">
        <f t="shared" si="106"/>
        <v>-0.019777739640490597</v>
      </c>
      <c r="D2262" s="2">
        <f t="shared" si="107"/>
        <v>1</v>
      </c>
      <c r="E2262" s="2">
        <f t="shared" si="105"/>
        <v>28</v>
      </c>
    </row>
    <row r="2263" spans="1:5" ht="12.75">
      <c r="A2263" s="1">
        <v>36585</v>
      </c>
      <c r="B2263">
        <v>7644.55</v>
      </c>
      <c r="C2263">
        <f t="shared" si="106"/>
        <v>0.007539584865844592</v>
      </c>
      <c r="D2263" s="2">
        <f t="shared" si="107"/>
        <v>2</v>
      </c>
      <c r="E2263" s="2">
        <f t="shared" si="105"/>
        <v>29</v>
      </c>
    </row>
    <row r="2264" spans="1:5" ht="12.75">
      <c r="A2264" s="1">
        <v>36586</v>
      </c>
      <c r="B2264">
        <v>7727.93</v>
      </c>
      <c r="C2264">
        <f t="shared" si="106"/>
        <v>0.010848063250896765</v>
      </c>
      <c r="D2264" s="2">
        <f t="shared" si="107"/>
        <v>3</v>
      </c>
      <c r="E2264" s="2">
        <f t="shared" si="105"/>
        <v>1</v>
      </c>
    </row>
    <row r="2265" spans="1:5" ht="12.75">
      <c r="A2265" s="1">
        <v>36587</v>
      </c>
      <c r="B2265">
        <v>7945.77</v>
      </c>
      <c r="C2265">
        <f t="shared" si="106"/>
        <v>0.027798672693978864</v>
      </c>
      <c r="D2265" s="2">
        <f t="shared" si="107"/>
        <v>4</v>
      </c>
      <c r="E2265" s="2">
        <f t="shared" si="105"/>
        <v>2</v>
      </c>
    </row>
    <row r="2266" spans="1:5" ht="12.75">
      <c r="A2266" s="1">
        <v>36588</v>
      </c>
      <c r="B2266">
        <v>7960.03</v>
      </c>
      <c r="C2266">
        <f t="shared" si="106"/>
        <v>0.0017930571012530659</v>
      </c>
      <c r="D2266" s="2">
        <f t="shared" si="107"/>
        <v>5</v>
      </c>
      <c r="E2266" s="2">
        <f t="shared" si="105"/>
        <v>3</v>
      </c>
    </row>
    <row r="2267" spans="1:5" ht="12.75">
      <c r="A2267" s="1">
        <v>36591</v>
      </c>
      <c r="B2267">
        <v>7975.78</v>
      </c>
      <c r="C2267">
        <f t="shared" si="106"/>
        <v>0.001976680837470785</v>
      </c>
      <c r="D2267" s="2">
        <f t="shared" si="107"/>
        <v>1</v>
      </c>
      <c r="E2267" s="2">
        <f t="shared" si="105"/>
        <v>6</v>
      </c>
    </row>
    <row r="2268" spans="1:5" ht="12.75">
      <c r="A2268" s="1">
        <v>36592</v>
      </c>
      <c r="B2268">
        <v>8064.97</v>
      </c>
      <c r="C2268">
        <f t="shared" si="106"/>
        <v>0.011120542262558965</v>
      </c>
      <c r="D2268" s="2">
        <f t="shared" si="107"/>
        <v>2</v>
      </c>
      <c r="E2268" s="2">
        <f t="shared" si="105"/>
        <v>7</v>
      </c>
    </row>
    <row r="2269" spans="1:5" ht="12.75">
      <c r="A2269" s="1">
        <v>36593</v>
      </c>
      <c r="B2269">
        <v>7987</v>
      </c>
      <c r="C2269">
        <f t="shared" si="106"/>
        <v>-0.009714771858188571</v>
      </c>
      <c r="D2269" s="2">
        <f t="shared" si="107"/>
        <v>3</v>
      </c>
      <c r="E2269" s="2">
        <f t="shared" si="105"/>
        <v>8</v>
      </c>
    </row>
    <row r="2270" spans="1:5" ht="12.75">
      <c r="A2270" s="1">
        <v>36594</v>
      </c>
      <c r="B2270">
        <v>7949.15</v>
      </c>
      <c r="C2270">
        <f t="shared" si="106"/>
        <v>-0.004750215224167428</v>
      </c>
      <c r="D2270" s="2">
        <f t="shared" si="107"/>
        <v>4</v>
      </c>
      <c r="E2270" s="2">
        <f t="shared" si="105"/>
        <v>9</v>
      </c>
    </row>
    <row r="2271" spans="1:5" ht="12.75">
      <c r="A2271" s="1">
        <v>36595</v>
      </c>
      <c r="B2271">
        <v>7975.95</v>
      </c>
      <c r="C2271">
        <f t="shared" si="106"/>
        <v>0.003365759122384396</v>
      </c>
      <c r="D2271" s="2">
        <f t="shared" si="107"/>
        <v>5</v>
      </c>
      <c r="E2271" s="2">
        <f t="shared" si="105"/>
        <v>10</v>
      </c>
    </row>
    <row r="2272" spans="1:5" ht="12.75">
      <c r="A2272" s="1">
        <v>36598</v>
      </c>
      <c r="B2272">
        <v>7693.85</v>
      </c>
      <c r="C2272">
        <f t="shared" si="106"/>
        <v>-0.036009455404352846</v>
      </c>
      <c r="D2272" s="2">
        <f t="shared" si="107"/>
        <v>1</v>
      </c>
      <c r="E2272" s="2">
        <f t="shared" si="105"/>
        <v>13</v>
      </c>
    </row>
    <row r="2273" spans="1:5" ht="12.75">
      <c r="A2273" s="1">
        <v>36599</v>
      </c>
      <c r="B2273">
        <v>7650.05</v>
      </c>
      <c r="C2273">
        <f t="shared" si="106"/>
        <v>-0.005709124664318241</v>
      </c>
      <c r="D2273" s="2">
        <f t="shared" si="107"/>
        <v>2</v>
      </c>
      <c r="E2273" s="2">
        <f t="shared" si="105"/>
        <v>14</v>
      </c>
    </row>
    <row r="2274" spans="1:5" ht="12.75">
      <c r="A2274" s="1">
        <v>36600</v>
      </c>
      <c r="B2274">
        <v>7414.46</v>
      </c>
      <c r="C2274">
        <f t="shared" si="106"/>
        <v>-0.031280036180809254</v>
      </c>
      <c r="D2274" s="2">
        <f t="shared" si="107"/>
        <v>3</v>
      </c>
      <c r="E2274" s="2">
        <f t="shared" si="105"/>
        <v>15</v>
      </c>
    </row>
    <row r="2275" spans="1:5" ht="12.75">
      <c r="A2275" s="1">
        <v>36601</v>
      </c>
      <c r="B2275">
        <v>7583.96</v>
      </c>
      <c r="C2275">
        <f t="shared" si="106"/>
        <v>0.022603343093219947</v>
      </c>
      <c r="D2275" s="2">
        <f t="shared" si="107"/>
        <v>4</v>
      </c>
      <c r="E2275" s="2">
        <f t="shared" si="105"/>
        <v>16</v>
      </c>
    </row>
    <row r="2276" spans="1:5" ht="12.75">
      <c r="A2276" s="1">
        <v>36602</v>
      </c>
      <c r="B2276">
        <v>7710.92</v>
      </c>
      <c r="C2276">
        <f t="shared" si="106"/>
        <v>0.01660201533053468</v>
      </c>
      <c r="D2276" s="2">
        <f t="shared" si="107"/>
        <v>5</v>
      </c>
      <c r="E2276" s="2">
        <f t="shared" si="105"/>
        <v>17</v>
      </c>
    </row>
    <row r="2277" spans="1:5" ht="12.75">
      <c r="A2277" s="1">
        <v>36605</v>
      </c>
      <c r="B2277">
        <v>7872.38</v>
      </c>
      <c r="C2277">
        <f t="shared" si="106"/>
        <v>0.020722924934860214</v>
      </c>
      <c r="D2277" s="2">
        <f t="shared" si="107"/>
        <v>1</v>
      </c>
      <c r="E2277" s="2">
        <f t="shared" si="105"/>
        <v>20</v>
      </c>
    </row>
    <row r="2278" spans="1:5" ht="12.75">
      <c r="A2278" s="1">
        <v>36606</v>
      </c>
      <c r="B2278">
        <v>7807.93</v>
      </c>
      <c r="C2278">
        <f t="shared" si="106"/>
        <v>-0.008220547035933454</v>
      </c>
      <c r="D2278" s="2">
        <f t="shared" si="107"/>
        <v>2</v>
      </c>
      <c r="E2278" s="2">
        <f t="shared" si="105"/>
        <v>21</v>
      </c>
    </row>
    <row r="2279" spans="1:5" ht="12.75">
      <c r="A2279" s="1">
        <v>36607</v>
      </c>
      <c r="B2279">
        <v>7798.62</v>
      </c>
      <c r="C2279">
        <f t="shared" si="106"/>
        <v>-0.0011930889407804587</v>
      </c>
      <c r="D2279" s="2">
        <f t="shared" si="107"/>
        <v>3</v>
      </c>
      <c r="E2279" s="2">
        <f t="shared" si="105"/>
        <v>22</v>
      </c>
    </row>
    <row r="2280" spans="1:5" ht="12.75">
      <c r="A2280" s="1">
        <v>36608</v>
      </c>
      <c r="B2280">
        <v>7694.78</v>
      </c>
      <c r="C2280">
        <f t="shared" si="106"/>
        <v>-0.013404618077250569</v>
      </c>
      <c r="D2280" s="2">
        <f t="shared" si="107"/>
        <v>4</v>
      </c>
      <c r="E2280" s="2">
        <f t="shared" si="105"/>
        <v>23</v>
      </c>
    </row>
    <row r="2281" spans="1:5" ht="12.75">
      <c r="A2281" s="1">
        <v>36609</v>
      </c>
      <c r="B2281">
        <v>7932.42</v>
      </c>
      <c r="C2281">
        <f t="shared" si="106"/>
        <v>0.03041598244274815</v>
      </c>
      <c r="D2281" s="2">
        <f t="shared" si="107"/>
        <v>5</v>
      </c>
      <c r="E2281" s="2">
        <f t="shared" si="105"/>
        <v>24</v>
      </c>
    </row>
    <row r="2282" spans="1:5" ht="12.75">
      <c r="A2282" s="1">
        <v>36612</v>
      </c>
      <c r="B2282">
        <v>7892.49</v>
      </c>
      <c r="C2282">
        <f t="shared" si="106"/>
        <v>-0.005046484907837029</v>
      </c>
      <c r="D2282" s="2">
        <f t="shared" si="107"/>
        <v>1</v>
      </c>
      <c r="E2282" s="2">
        <f t="shared" si="105"/>
        <v>27</v>
      </c>
    </row>
    <row r="2283" spans="1:5" ht="12.75">
      <c r="A2283" s="1">
        <v>36613</v>
      </c>
      <c r="B2283">
        <v>7931.93</v>
      </c>
      <c r="C2283">
        <f t="shared" si="106"/>
        <v>0.004984711182452143</v>
      </c>
      <c r="D2283" s="2">
        <f t="shared" si="107"/>
        <v>2</v>
      </c>
      <c r="E2283" s="2">
        <f t="shared" si="105"/>
        <v>28</v>
      </c>
    </row>
    <row r="2284" spans="1:5" ht="12.75">
      <c r="A2284" s="1">
        <v>36614</v>
      </c>
      <c r="B2284">
        <v>7864.76</v>
      </c>
      <c r="C2284">
        <f t="shared" si="106"/>
        <v>-0.008504364500956632</v>
      </c>
      <c r="D2284" s="2">
        <f t="shared" si="107"/>
        <v>3</v>
      </c>
      <c r="E2284" s="2">
        <f t="shared" si="105"/>
        <v>29</v>
      </c>
    </row>
    <row r="2285" spans="1:5" ht="12.75">
      <c r="A2285" s="1">
        <v>36615</v>
      </c>
      <c r="B2285">
        <v>7644.89</v>
      </c>
      <c r="C2285">
        <f t="shared" si="106"/>
        <v>-0.028354570316743304</v>
      </c>
      <c r="D2285" s="2">
        <f t="shared" si="107"/>
        <v>4</v>
      </c>
      <c r="E2285" s="2">
        <f t="shared" si="105"/>
        <v>30</v>
      </c>
    </row>
    <row r="2286" spans="1:5" ht="12.75">
      <c r="A2286" s="1">
        <v>36616</v>
      </c>
      <c r="B2286">
        <v>7599.39</v>
      </c>
      <c r="C2286">
        <f t="shared" si="106"/>
        <v>-0.005969469875170633</v>
      </c>
      <c r="D2286" s="2">
        <f t="shared" si="107"/>
        <v>5</v>
      </c>
      <c r="E2286" s="2">
        <f t="shared" si="105"/>
        <v>31</v>
      </c>
    </row>
    <row r="2287" spans="1:5" ht="12.75">
      <c r="A2287" s="1">
        <v>36619</v>
      </c>
      <c r="B2287">
        <v>7429.22</v>
      </c>
      <c r="C2287">
        <f t="shared" si="106"/>
        <v>-0.022647107505804006</v>
      </c>
      <c r="D2287" s="2">
        <f t="shared" si="107"/>
        <v>1</v>
      </c>
      <c r="E2287" s="2">
        <f t="shared" si="105"/>
        <v>3</v>
      </c>
    </row>
    <row r="2288" spans="1:5" ht="12.75">
      <c r="A2288" s="1">
        <v>36620</v>
      </c>
      <c r="B2288">
        <v>7522.8</v>
      </c>
      <c r="C2288">
        <f t="shared" si="106"/>
        <v>0.01251753567845914</v>
      </c>
      <c r="D2288" s="2">
        <f t="shared" si="107"/>
        <v>2</v>
      </c>
      <c r="E2288" s="2">
        <f t="shared" si="105"/>
        <v>4</v>
      </c>
    </row>
    <row r="2289" spans="1:5" ht="12.75">
      <c r="A2289" s="1">
        <v>36621</v>
      </c>
      <c r="B2289">
        <v>7330.77</v>
      </c>
      <c r="C2289">
        <f t="shared" si="106"/>
        <v>-0.025857850955377577</v>
      </c>
      <c r="D2289" s="2">
        <f t="shared" si="107"/>
        <v>3</v>
      </c>
      <c r="E2289" s="2">
        <f t="shared" si="105"/>
        <v>5</v>
      </c>
    </row>
    <row r="2290" spans="1:5" ht="12.75">
      <c r="A2290" s="1">
        <v>36622</v>
      </c>
      <c r="B2290">
        <v>7446.21</v>
      </c>
      <c r="C2290">
        <f t="shared" si="106"/>
        <v>0.015624619984464454</v>
      </c>
      <c r="D2290" s="2">
        <f t="shared" si="107"/>
        <v>4</v>
      </c>
      <c r="E2290" s="2">
        <f t="shared" si="105"/>
        <v>6</v>
      </c>
    </row>
    <row r="2291" spans="1:5" ht="12.75">
      <c r="A2291" s="1">
        <v>36623</v>
      </c>
      <c r="B2291">
        <v>7522.2</v>
      </c>
      <c r="C2291">
        <f t="shared" si="106"/>
        <v>0.010153470253024321</v>
      </c>
      <c r="D2291" s="2">
        <f t="shared" si="107"/>
        <v>5</v>
      </c>
      <c r="E2291" s="2">
        <f t="shared" si="105"/>
        <v>7</v>
      </c>
    </row>
    <row r="2292" spans="1:5" ht="12.75">
      <c r="A2292" s="1">
        <v>36626</v>
      </c>
      <c r="B2292">
        <v>7516.95</v>
      </c>
      <c r="C2292">
        <f t="shared" si="106"/>
        <v>-0.0006981777844173461</v>
      </c>
      <c r="D2292" s="2">
        <f t="shared" si="107"/>
        <v>1</v>
      </c>
      <c r="E2292" s="2">
        <f t="shared" si="105"/>
        <v>10</v>
      </c>
    </row>
    <row r="2293" spans="1:5" ht="12.75">
      <c r="A2293" s="1">
        <v>36627</v>
      </c>
      <c r="B2293">
        <v>7442.66</v>
      </c>
      <c r="C2293">
        <f t="shared" si="106"/>
        <v>-0.009932158754264958</v>
      </c>
      <c r="D2293" s="2">
        <f t="shared" si="107"/>
        <v>2</v>
      </c>
      <c r="E2293" s="2">
        <f t="shared" si="105"/>
        <v>11</v>
      </c>
    </row>
    <row r="2294" spans="1:5" ht="12.75">
      <c r="A2294" s="1">
        <v>36628</v>
      </c>
      <c r="B2294">
        <v>7443.07</v>
      </c>
      <c r="C2294">
        <f t="shared" si="106"/>
        <v>5.508631422223181E-05</v>
      </c>
      <c r="D2294" s="2">
        <f t="shared" si="107"/>
        <v>3</v>
      </c>
      <c r="E2294" s="2">
        <f t="shared" si="105"/>
        <v>12</v>
      </c>
    </row>
    <row r="2295" spans="1:5" ht="12.75">
      <c r="A2295" s="1">
        <v>36629</v>
      </c>
      <c r="B2295">
        <v>7449.06</v>
      </c>
      <c r="C2295">
        <f t="shared" si="106"/>
        <v>0.0008044517907154065</v>
      </c>
      <c r="D2295" s="2">
        <f t="shared" si="107"/>
        <v>4</v>
      </c>
      <c r="E2295" s="2">
        <f t="shared" si="105"/>
        <v>13</v>
      </c>
    </row>
    <row r="2296" spans="1:5" ht="12.75">
      <c r="A2296" s="1">
        <v>36630</v>
      </c>
      <c r="B2296">
        <v>7214.83</v>
      </c>
      <c r="C2296">
        <f t="shared" si="106"/>
        <v>-0.03194922000946912</v>
      </c>
      <c r="D2296" s="2">
        <f t="shared" si="107"/>
        <v>5</v>
      </c>
      <c r="E2296" s="2">
        <f t="shared" si="105"/>
        <v>14</v>
      </c>
    </row>
    <row r="2297" spans="1:5" ht="12.75">
      <c r="A2297" s="1">
        <v>36633</v>
      </c>
      <c r="B2297">
        <v>7187.14</v>
      </c>
      <c r="C2297">
        <f t="shared" si="106"/>
        <v>-0.003845312012129729</v>
      </c>
      <c r="D2297" s="2">
        <f t="shared" si="107"/>
        <v>1</v>
      </c>
      <c r="E2297" s="2">
        <f t="shared" si="105"/>
        <v>17</v>
      </c>
    </row>
    <row r="2298" spans="1:5" ht="12.75">
      <c r="A2298" s="1">
        <v>36634</v>
      </c>
      <c r="B2298">
        <v>7196.49</v>
      </c>
      <c r="C2298">
        <f t="shared" si="106"/>
        <v>0.0013000892426976677</v>
      </c>
      <c r="D2298" s="2">
        <f t="shared" si="107"/>
        <v>2</v>
      </c>
      <c r="E2298" s="2">
        <f t="shared" si="105"/>
        <v>18</v>
      </c>
    </row>
    <row r="2299" spans="1:5" ht="12.75">
      <c r="A2299" s="1">
        <v>36635</v>
      </c>
      <c r="B2299">
        <v>7216.71</v>
      </c>
      <c r="C2299">
        <f t="shared" si="106"/>
        <v>0.002805763226047718</v>
      </c>
      <c r="D2299" s="2">
        <f t="shared" si="107"/>
        <v>3</v>
      </c>
      <c r="E2299" s="2">
        <f t="shared" si="105"/>
        <v>19</v>
      </c>
    </row>
    <row r="2300" spans="1:5" ht="12.75">
      <c r="A2300" s="1">
        <v>36636</v>
      </c>
      <c r="B2300">
        <v>7157.95</v>
      </c>
      <c r="C2300">
        <f t="shared" si="106"/>
        <v>-0.008175543253255889</v>
      </c>
      <c r="D2300" s="2">
        <f t="shared" si="107"/>
        <v>4</v>
      </c>
      <c r="E2300" s="2">
        <f t="shared" si="105"/>
        <v>20</v>
      </c>
    </row>
    <row r="2301" spans="1:5" ht="12.75">
      <c r="A2301" s="1">
        <v>36637</v>
      </c>
      <c r="B2301">
        <v>7157.95</v>
      </c>
      <c r="C2301">
        <f t="shared" si="106"/>
        <v>0</v>
      </c>
      <c r="D2301" s="2">
        <f t="shared" si="107"/>
        <v>5</v>
      </c>
      <c r="E2301" s="2">
        <f t="shared" si="105"/>
        <v>21</v>
      </c>
    </row>
    <row r="2302" spans="1:5" ht="12.75">
      <c r="A2302" s="1">
        <v>36640</v>
      </c>
      <c r="B2302">
        <v>7157.95</v>
      </c>
      <c r="C2302">
        <f t="shared" si="106"/>
        <v>0</v>
      </c>
      <c r="D2302" s="2">
        <f t="shared" si="107"/>
        <v>1</v>
      </c>
      <c r="E2302" s="2">
        <f t="shared" si="105"/>
        <v>24</v>
      </c>
    </row>
    <row r="2303" spans="1:5" ht="12.75">
      <c r="A2303" s="1">
        <v>36641</v>
      </c>
      <c r="B2303">
        <v>7280.51</v>
      </c>
      <c r="C2303">
        <f t="shared" si="106"/>
        <v>0.01697728757187335</v>
      </c>
      <c r="D2303" s="2">
        <f t="shared" si="107"/>
        <v>2</v>
      </c>
      <c r="E2303" s="2">
        <f t="shared" si="105"/>
        <v>25</v>
      </c>
    </row>
    <row r="2304" spans="1:5" ht="12.75">
      <c r="A2304" s="1">
        <v>36642</v>
      </c>
      <c r="B2304">
        <v>7388.55</v>
      </c>
      <c r="C2304">
        <f t="shared" si="106"/>
        <v>0.014730589912202666</v>
      </c>
      <c r="D2304" s="2">
        <f t="shared" si="107"/>
        <v>3</v>
      </c>
      <c r="E2304" s="2">
        <f t="shared" si="105"/>
        <v>26</v>
      </c>
    </row>
    <row r="2305" spans="1:5" ht="12.75">
      <c r="A2305" s="1">
        <v>36643</v>
      </c>
      <c r="B2305">
        <v>7221.74</v>
      </c>
      <c r="C2305">
        <f t="shared" si="106"/>
        <v>-0.022835583512635014</v>
      </c>
      <c r="D2305" s="2">
        <f t="shared" si="107"/>
        <v>4</v>
      </c>
      <c r="E2305" s="2">
        <f t="shared" si="105"/>
        <v>27</v>
      </c>
    </row>
    <row r="2306" spans="1:5" ht="12.75">
      <c r="A2306" s="1">
        <v>36644</v>
      </c>
      <c r="B2306">
        <v>7414.68</v>
      </c>
      <c r="C2306">
        <f t="shared" si="106"/>
        <v>0.02636589779383391</v>
      </c>
      <c r="D2306" s="2">
        <f t="shared" si="107"/>
        <v>5</v>
      </c>
      <c r="E2306" s="2">
        <f t="shared" si="105"/>
        <v>28</v>
      </c>
    </row>
    <row r="2307" spans="1:5" ht="12.75">
      <c r="A2307" s="1">
        <v>36647</v>
      </c>
      <c r="B2307">
        <v>7414.68</v>
      </c>
      <c r="C2307">
        <f t="shared" si="106"/>
        <v>0</v>
      </c>
      <c r="D2307" s="2">
        <f t="shared" si="107"/>
        <v>1</v>
      </c>
      <c r="E2307" s="2">
        <f aca="true" t="shared" si="108" ref="E2307:E2370">DAY(A2307)</f>
        <v>1</v>
      </c>
    </row>
    <row r="2308" spans="1:5" ht="12.75">
      <c r="A2308" s="1">
        <v>36648</v>
      </c>
      <c r="B2308">
        <v>7555.92</v>
      </c>
      <c r="C2308">
        <f aca="true" t="shared" si="109" ref="C2308:C2371">LN(B2308/B2307)</f>
        <v>0.01886954307740254</v>
      </c>
      <c r="D2308" s="2">
        <f t="shared" si="107"/>
        <v>2</v>
      </c>
      <c r="E2308" s="2">
        <f t="shared" si="108"/>
        <v>2</v>
      </c>
    </row>
    <row r="2309" spans="1:5" ht="12.75">
      <c r="A2309" s="1">
        <v>36649</v>
      </c>
      <c r="B2309">
        <v>7376.93</v>
      </c>
      <c r="C2309">
        <f t="shared" si="109"/>
        <v>-0.02397379906572434</v>
      </c>
      <c r="D2309" s="2">
        <f t="shared" si="107"/>
        <v>3</v>
      </c>
      <c r="E2309" s="2">
        <f t="shared" si="108"/>
        <v>3</v>
      </c>
    </row>
    <row r="2310" spans="1:5" ht="12.75">
      <c r="A2310" s="1">
        <v>36650</v>
      </c>
      <c r="B2310">
        <v>7386.71</v>
      </c>
      <c r="C2310">
        <f t="shared" si="109"/>
        <v>0.0013248767147624938</v>
      </c>
      <c r="D2310" s="2">
        <f t="shared" si="107"/>
        <v>4</v>
      </c>
      <c r="E2310" s="2">
        <f t="shared" si="108"/>
        <v>4</v>
      </c>
    </row>
    <row r="2311" spans="1:5" ht="12.75">
      <c r="A2311" s="1">
        <v>36651</v>
      </c>
      <c r="B2311">
        <v>7530.82</v>
      </c>
      <c r="C2311">
        <f t="shared" si="109"/>
        <v>0.019321494005478605</v>
      </c>
      <c r="D2311" s="2">
        <f aca="true" t="shared" si="110" ref="D2311:D2374">WEEKDAY(A2311,2)</f>
        <v>5</v>
      </c>
      <c r="E2311" s="2">
        <f t="shared" si="108"/>
        <v>5</v>
      </c>
    </row>
    <row r="2312" spans="1:5" ht="12.75">
      <c r="A2312" s="1">
        <v>36654</v>
      </c>
      <c r="B2312">
        <v>7408.09</v>
      </c>
      <c r="C2312">
        <f t="shared" si="109"/>
        <v>-0.016431287327080192</v>
      </c>
      <c r="D2312" s="2">
        <f t="shared" si="110"/>
        <v>1</v>
      </c>
      <c r="E2312" s="2">
        <f t="shared" si="108"/>
        <v>8</v>
      </c>
    </row>
    <row r="2313" spans="1:5" ht="12.75">
      <c r="A2313" s="1">
        <v>36655</v>
      </c>
      <c r="B2313">
        <v>7280.54</v>
      </c>
      <c r="C2313">
        <f t="shared" si="109"/>
        <v>-0.01736761101627721</v>
      </c>
      <c r="D2313" s="2">
        <f t="shared" si="110"/>
        <v>2</v>
      </c>
      <c r="E2313" s="2">
        <f t="shared" si="108"/>
        <v>9</v>
      </c>
    </row>
    <row r="2314" spans="1:5" ht="12.75">
      <c r="A2314" s="1">
        <v>36656</v>
      </c>
      <c r="B2314">
        <v>7120.86</v>
      </c>
      <c r="C2314">
        <f t="shared" si="109"/>
        <v>-0.022176530635245703</v>
      </c>
      <c r="D2314" s="2">
        <f t="shared" si="110"/>
        <v>3</v>
      </c>
      <c r="E2314" s="2">
        <f t="shared" si="108"/>
        <v>10</v>
      </c>
    </row>
    <row r="2315" spans="1:5" ht="12.75">
      <c r="A2315" s="1">
        <v>36657</v>
      </c>
      <c r="B2315">
        <v>7259.48</v>
      </c>
      <c r="C2315">
        <f t="shared" si="109"/>
        <v>0.019279696280500275</v>
      </c>
      <c r="D2315" s="2">
        <f t="shared" si="110"/>
        <v>4</v>
      </c>
      <c r="E2315" s="2">
        <f t="shared" si="108"/>
        <v>11</v>
      </c>
    </row>
    <row r="2316" spans="1:5" ht="12.75">
      <c r="A2316" s="1">
        <v>36658</v>
      </c>
      <c r="B2316">
        <v>7269.28</v>
      </c>
      <c r="C2316">
        <f t="shared" si="109"/>
        <v>0.0013490485748650952</v>
      </c>
      <c r="D2316" s="2">
        <f t="shared" si="110"/>
        <v>5</v>
      </c>
      <c r="E2316" s="2">
        <f t="shared" si="108"/>
        <v>12</v>
      </c>
    </row>
    <row r="2317" spans="1:5" ht="12.75">
      <c r="A2317" s="1">
        <v>36661</v>
      </c>
      <c r="B2317">
        <v>7195.15</v>
      </c>
      <c r="C2317">
        <f t="shared" si="109"/>
        <v>-0.01025006156900128</v>
      </c>
      <c r="D2317" s="2">
        <f t="shared" si="110"/>
        <v>1</v>
      </c>
      <c r="E2317" s="2">
        <f t="shared" si="108"/>
        <v>15</v>
      </c>
    </row>
    <row r="2318" spans="1:5" ht="12.75">
      <c r="A2318" s="1">
        <v>36662</v>
      </c>
      <c r="B2318">
        <v>7371.06</v>
      </c>
      <c r="C2318">
        <f t="shared" si="109"/>
        <v>0.024154334249163693</v>
      </c>
      <c r="D2318" s="2">
        <f t="shared" si="110"/>
        <v>2</v>
      </c>
      <c r="E2318" s="2">
        <f t="shared" si="108"/>
        <v>16</v>
      </c>
    </row>
    <row r="2319" spans="1:5" ht="12.75">
      <c r="A2319" s="1">
        <v>36663</v>
      </c>
      <c r="B2319">
        <v>7211.51</v>
      </c>
      <c r="C2319">
        <f t="shared" si="109"/>
        <v>-0.02188316146763342</v>
      </c>
      <c r="D2319" s="2">
        <f t="shared" si="110"/>
        <v>3</v>
      </c>
      <c r="E2319" s="2">
        <f t="shared" si="108"/>
        <v>17</v>
      </c>
    </row>
    <row r="2320" spans="1:5" ht="12.75">
      <c r="A2320" s="1">
        <v>36664</v>
      </c>
      <c r="B2320">
        <v>7181.58</v>
      </c>
      <c r="C2320">
        <f t="shared" si="109"/>
        <v>-0.004158946152795892</v>
      </c>
      <c r="D2320" s="2">
        <f t="shared" si="110"/>
        <v>4</v>
      </c>
      <c r="E2320" s="2">
        <f t="shared" si="108"/>
        <v>18</v>
      </c>
    </row>
    <row r="2321" spans="1:5" ht="12.75">
      <c r="A2321" s="1">
        <v>36665</v>
      </c>
      <c r="B2321">
        <v>6989.03</v>
      </c>
      <c r="C2321">
        <f t="shared" si="109"/>
        <v>-0.02717763761637409</v>
      </c>
      <c r="D2321" s="2">
        <f t="shared" si="110"/>
        <v>5</v>
      </c>
      <c r="E2321" s="2">
        <f t="shared" si="108"/>
        <v>19</v>
      </c>
    </row>
    <row r="2322" spans="1:5" ht="12.75">
      <c r="A2322" s="1">
        <v>36668</v>
      </c>
      <c r="B2322">
        <v>6912.96</v>
      </c>
      <c r="C2322">
        <f t="shared" si="109"/>
        <v>-0.010943866198884065</v>
      </c>
      <c r="D2322" s="2">
        <f t="shared" si="110"/>
        <v>1</v>
      </c>
      <c r="E2322" s="2">
        <f t="shared" si="108"/>
        <v>22</v>
      </c>
    </row>
    <row r="2323" spans="1:5" ht="12.75">
      <c r="A2323" s="1">
        <v>36669</v>
      </c>
      <c r="B2323">
        <v>6927.69</v>
      </c>
      <c r="C2323">
        <f t="shared" si="109"/>
        <v>0.0021285135540994407</v>
      </c>
      <c r="D2323" s="2">
        <f t="shared" si="110"/>
        <v>2</v>
      </c>
      <c r="E2323" s="2">
        <f t="shared" si="108"/>
        <v>23</v>
      </c>
    </row>
    <row r="2324" spans="1:5" ht="12.75">
      <c r="A2324" s="1">
        <v>36670</v>
      </c>
      <c r="B2324">
        <v>6834.88</v>
      </c>
      <c r="C2324">
        <f t="shared" si="109"/>
        <v>-0.013487510972271232</v>
      </c>
      <c r="D2324" s="2">
        <f t="shared" si="110"/>
        <v>3</v>
      </c>
      <c r="E2324" s="2">
        <f t="shared" si="108"/>
        <v>24</v>
      </c>
    </row>
    <row r="2325" spans="1:5" ht="12.75">
      <c r="A2325" s="1">
        <v>36671</v>
      </c>
      <c r="B2325">
        <v>6978.87</v>
      </c>
      <c r="C2325">
        <f t="shared" si="109"/>
        <v>0.02084809922271823</v>
      </c>
      <c r="D2325" s="2">
        <f t="shared" si="110"/>
        <v>4</v>
      </c>
      <c r="E2325" s="2">
        <f t="shared" si="108"/>
        <v>25</v>
      </c>
    </row>
    <row r="2326" spans="1:5" ht="12.75">
      <c r="A2326" s="1">
        <v>36672</v>
      </c>
      <c r="B2326">
        <v>6938.33</v>
      </c>
      <c r="C2326">
        <f t="shared" si="109"/>
        <v>-0.005825900995079485</v>
      </c>
      <c r="D2326" s="2">
        <f t="shared" si="110"/>
        <v>5</v>
      </c>
      <c r="E2326" s="2">
        <f t="shared" si="108"/>
        <v>26</v>
      </c>
    </row>
    <row r="2327" spans="1:5" ht="12.75">
      <c r="A2327" s="1">
        <v>36675</v>
      </c>
      <c r="B2327">
        <v>7016.66</v>
      </c>
      <c r="C2327">
        <f t="shared" si="109"/>
        <v>0.011226209785122981</v>
      </c>
      <c r="D2327" s="2">
        <f t="shared" si="110"/>
        <v>1</v>
      </c>
      <c r="E2327" s="2">
        <f t="shared" si="108"/>
        <v>29</v>
      </c>
    </row>
    <row r="2328" spans="1:5" ht="12.75">
      <c r="A2328" s="1">
        <v>36676</v>
      </c>
      <c r="B2328">
        <v>7119.26</v>
      </c>
      <c r="C2328">
        <f t="shared" si="109"/>
        <v>0.014516466097184887</v>
      </c>
      <c r="D2328" s="2">
        <f t="shared" si="110"/>
        <v>2</v>
      </c>
      <c r="E2328" s="2">
        <f t="shared" si="108"/>
        <v>30</v>
      </c>
    </row>
    <row r="2329" spans="1:5" ht="12.75">
      <c r="A2329" s="1">
        <v>36677</v>
      </c>
      <c r="B2329">
        <v>7109.67</v>
      </c>
      <c r="C2329">
        <f t="shared" si="109"/>
        <v>-0.0013479582023495473</v>
      </c>
      <c r="D2329" s="2">
        <f t="shared" si="110"/>
        <v>3</v>
      </c>
      <c r="E2329" s="2">
        <f t="shared" si="108"/>
        <v>31</v>
      </c>
    </row>
    <row r="2330" spans="1:5" ht="12.75">
      <c r="A2330" s="1">
        <v>36678</v>
      </c>
      <c r="B2330">
        <v>7272.76</v>
      </c>
      <c r="C2330">
        <f t="shared" si="109"/>
        <v>0.02268003262948626</v>
      </c>
      <c r="D2330" s="2">
        <f t="shared" si="110"/>
        <v>4</v>
      </c>
      <c r="E2330" s="2">
        <f t="shared" si="108"/>
        <v>1</v>
      </c>
    </row>
    <row r="2331" spans="1:5" ht="12.75">
      <c r="A2331" s="1">
        <v>36679</v>
      </c>
      <c r="B2331">
        <v>7438.95</v>
      </c>
      <c r="C2331">
        <f t="shared" si="109"/>
        <v>0.022593847987717294</v>
      </c>
      <c r="D2331" s="2">
        <f t="shared" si="110"/>
        <v>5</v>
      </c>
      <c r="E2331" s="2">
        <f t="shared" si="108"/>
        <v>2</v>
      </c>
    </row>
    <row r="2332" spans="1:5" ht="12.75">
      <c r="A2332" s="1">
        <v>36682</v>
      </c>
      <c r="B2332">
        <v>7408.02</v>
      </c>
      <c r="C2332">
        <f t="shared" si="109"/>
        <v>-0.004166512728852256</v>
      </c>
      <c r="D2332" s="2">
        <f t="shared" si="110"/>
        <v>1</v>
      </c>
      <c r="E2332" s="2">
        <f t="shared" si="108"/>
        <v>5</v>
      </c>
    </row>
    <row r="2333" spans="1:5" ht="12.75">
      <c r="A2333" s="1">
        <v>36683</v>
      </c>
      <c r="B2333">
        <v>7359.8</v>
      </c>
      <c r="C2333">
        <f t="shared" si="109"/>
        <v>-0.0065304386657272255</v>
      </c>
      <c r="D2333" s="2">
        <f t="shared" si="110"/>
        <v>2</v>
      </c>
      <c r="E2333" s="2">
        <f t="shared" si="108"/>
        <v>6</v>
      </c>
    </row>
    <row r="2334" spans="1:5" ht="12.75">
      <c r="A2334" s="1">
        <v>36684</v>
      </c>
      <c r="B2334">
        <v>7292.98</v>
      </c>
      <c r="C2334">
        <f t="shared" si="109"/>
        <v>-0.009120516815871825</v>
      </c>
      <c r="D2334" s="2">
        <f t="shared" si="110"/>
        <v>3</v>
      </c>
      <c r="E2334" s="2">
        <f t="shared" si="108"/>
        <v>7</v>
      </c>
    </row>
    <row r="2335" spans="1:5" ht="12.75">
      <c r="A2335" s="1">
        <v>36685</v>
      </c>
      <c r="B2335">
        <v>7243.13</v>
      </c>
      <c r="C2335">
        <f t="shared" si="109"/>
        <v>-0.006858808226595467</v>
      </c>
      <c r="D2335" s="2">
        <f t="shared" si="110"/>
        <v>4</v>
      </c>
      <c r="E2335" s="2">
        <f t="shared" si="108"/>
        <v>8</v>
      </c>
    </row>
    <row r="2336" spans="1:5" ht="12.75">
      <c r="A2336" s="1">
        <v>36686</v>
      </c>
      <c r="B2336">
        <v>7254.53</v>
      </c>
      <c r="C2336">
        <f t="shared" si="109"/>
        <v>0.0015726679132521345</v>
      </c>
      <c r="D2336" s="2">
        <f t="shared" si="110"/>
        <v>5</v>
      </c>
      <c r="E2336" s="2">
        <f t="shared" si="108"/>
        <v>9</v>
      </c>
    </row>
    <row r="2337" spans="1:5" ht="12.75">
      <c r="A2337" s="1">
        <v>36689</v>
      </c>
      <c r="B2337">
        <v>7235.64</v>
      </c>
      <c r="C2337">
        <f t="shared" si="109"/>
        <v>-0.0026072862776753956</v>
      </c>
      <c r="D2337" s="2">
        <f t="shared" si="110"/>
        <v>1</v>
      </c>
      <c r="E2337" s="2">
        <f t="shared" si="108"/>
        <v>12</v>
      </c>
    </row>
    <row r="2338" spans="1:5" ht="12.75">
      <c r="A2338" s="1">
        <v>36690</v>
      </c>
      <c r="B2338">
        <v>7268.91</v>
      </c>
      <c r="C2338">
        <f t="shared" si="109"/>
        <v>0.0045875340287758444</v>
      </c>
      <c r="D2338" s="2">
        <f t="shared" si="110"/>
        <v>2</v>
      </c>
      <c r="E2338" s="2">
        <f t="shared" si="108"/>
        <v>13</v>
      </c>
    </row>
    <row r="2339" spans="1:5" ht="12.75">
      <c r="A2339" s="1">
        <v>36691</v>
      </c>
      <c r="B2339">
        <v>7350.94</v>
      </c>
      <c r="C2339">
        <f t="shared" si="109"/>
        <v>0.011221847123421665</v>
      </c>
      <c r="D2339" s="2">
        <f t="shared" si="110"/>
        <v>3</v>
      </c>
      <c r="E2339" s="2">
        <f t="shared" si="108"/>
        <v>14</v>
      </c>
    </row>
    <row r="2340" spans="1:5" ht="12.75">
      <c r="A2340" s="1">
        <v>36692</v>
      </c>
      <c r="B2340">
        <v>7328.62</v>
      </c>
      <c r="C2340">
        <f t="shared" si="109"/>
        <v>-0.0030409654240716156</v>
      </c>
      <c r="D2340" s="2">
        <f t="shared" si="110"/>
        <v>4</v>
      </c>
      <c r="E2340" s="2">
        <f t="shared" si="108"/>
        <v>15</v>
      </c>
    </row>
    <row r="2341" spans="1:5" ht="12.75">
      <c r="A2341" s="1">
        <v>36693</v>
      </c>
      <c r="B2341">
        <v>7160.62</v>
      </c>
      <c r="C2341">
        <f t="shared" si="109"/>
        <v>-0.02319066137732054</v>
      </c>
      <c r="D2341" s="2">
        <f t="shared" si="110"/>
        <v>5</v>
      </c>
      <c r="E2341" s="2">
        <f t="shared" si="108"/>
        <v>16</v>
      </c>
    </row>
    <row r="2342" spans="1:5" ht="12.75">
      <c r="A2342" s="1">
        <v>36696</v>
      </c>
      <c r="B2342">
        <v>7198.8</v>
      </c>
      <c r="C2342">
        <f t="shared" si="109"/>
        <v>0.0053177760624718955</v>
      </c>
      <c r="D2342" s="2">
        <f t="shared" si="110"/>
        <v>1</v>
      </c>
      <c r="E2342" s="2">
        <f t="shared" si="108"/>
        <v>19</v>
      </c>
    </row>
    <row r="2343" spans="1:5" ht="12.75">
      <c r="A2343" s="1">
        <v>36697</v>
      </c>
      <c r="B2343">
        <v>7227.27</v>
      </c>
      <c r="C2343">
        <f t="shared" si="109"/>
        <v>0.003947026038443253</v>
      </c>
      <c r="D2343" s="2">
        <f t="shared" si="110"/>
        <v>2</v>
      </c>
      <c r="E2343" s="2">
        <f t="shared" si="108"/>
        <v>20</v>
      </c>
    </row>
    <row r="2344" spans="1:5" ht="12.75">
      <c r="A2344" s="1">
        <v>36698</v>
      </c>
      <c r="B2344">
        <v>7100.09</v>
      </c>
      <c r="C2344">
        <f t="shared" si="109"/>
        <v>-0.0177539114800867</v>
      </c>
      <c r="D2344" s="2">
        <f t="shared" si="110"/>
        <v>3</v>
      </c>
      <c r="E2344" s="2">
        <f t="shared" si="108"/>
        <v>21</v>
      </c>
    </row>
    <row r="2345" spans="1:5" ht="12.75">
      <c r="A2345" s="1">
        <v>36699</v>
      </c>
      <c r="B2345">
        <v>7053.67</v>
      </c>
      <c r="C2345">
        <f t="shared" si="109"/>
        <v>-0.006559411271395336</v>
      </c>
      <c r="D2345" s="2">
        <f t="shared" si="110"/>
        <v>4</v>
      </c>
      <c r="E2345" s="2">
        <f t="shared" si="108"/>
        <v>22</v>
      </c>
    </row>
    <row r="2346" spans="1:5" ht="12.75">
      <c r="A2346" s="1">
        <v>36700</v>
      </c>
      <c r="B2346">
        <v>6980.41</v>
      </c>
      <c r="C2346">
        <f t="shared" si="109"/>
        <v>-0.010440394447659089</v>
      </c>
      <c r="D2346" s="2">
        <f t="shared" si="110"/>
        <v>5</v>
      </c>
      <c r="E2346" s="2">
        <f t="shared" si="108"/>
        <v>23</v>
      </c>
    </row>
    <row r="2347" spans="1:5" ht="12.75">
      <c r="A2347" s="1">
        <v>36703</v>
      </c>
      <c r="B2347">
        <v>6886.69</v>
      </c>
      <c r="C2347">
        <f t="shared" si="109"/>
        <v>-0.01351709109683147</v>
      </c>
      <c r="D2347" s="2">
        <f t="shared" si="110"/>
        <v>1</v>
      </c>
      <c r="E2347" s="2">
        <f t="shared" si="108"/>
        <v>26</v>
      </c>
    </row>
    <row r="2348" spans="1:5" ht="12.75">
      <c r="A2348" s="1">
        <v>36704</v>
      </c>
      <c r="B2348">
        <v>7048.96</v>
      </c>
      <c r="C2348">
        <f t="shared" si="109"/>
        <v>0.023289525004488755</v>
      </c>
      <c r="D2348" s="2">
        <f t="shared" si="110"/>
        <v>2</v>
      </c>
      <c r="E2348" s="2">
        <f t="shared" si="108"/>
        <v>27</v>
      </c>
    </row>
    <row r="2349" spans="1:5" ht="12.75">
      <c r="A2349" s="1">
        <v>36705</v>
      </c>
      <c r="B2349">
        <v>7056.05</v>
      </c>
      <c r="C2349">
        <f t="shared" si="109"/>
        <v>0.0010053166353137435</v>
      </c>
      <c r="D2349" s="2">
        <f t="shared" si="110"/>
        <v>3</v>
      </c>
      <c r="E2349" s="2">
        <f t="shared" si="108"/>
        <v>28</v>
      </c>
    </row>
    <row r="2350" spans="1:5" ht="12.75">
      <c r="A2350" s="1">
        <v>36706</v>
      </c>
      <c r="B2350">
        <v>6874.54</v>
      </c>
      <c r="C2350">
        <f t="shared" si="109"/>
        <v>-0.026060672623971114</v>
      </c>
      <c r="D2350" s="2">
        <f t="shared" si="110"/>
        <v>4</v>
      </c>
      <c r="E2350" s="2">
        <f t="shared" si="108"/>
        <v>29</v>
      </c>
    </row>
    <row r="2351" spans="1:5" ht="12.75">
      <c r="A2351" s="1">
        <v>36707</v>
      </c>
      <c r="B2351">
        <v>6898.21</v>
      </c>
      <c r="C2351">
        <f t="shared" si="109"/>
        <v>0.0034372254348817434</v>
      </c>
      <c r="D2351" s="2">
        <f t="shared" si="110"/>
        <v>5</v>
      </c>
      <c r="E2351" s="2">
        <f t="shared" si="108"/>
        <v>30</v>
      </c>
    </row>
    <row r="2352" spans="1:5" ht="12.75">
      <c r="A2352" s="1">
        <v>36710</v>
      </c>
      <c r="B2352">
        <v>6958.96</v>
      </c>
      <c r="C2352">
        <f t="shared" si="109"/>
        <v>0.008768080235806887</v>
      </c>
      <c r="D2352" s="2">
        <f t="shared" si="110"/>
        <v>1</v>
      </c>
      <c r="E2352" s="2">
        <f t="shared" si="108"/>
        <v>3</v>
      </c>
    </row>
    <row r="2353" spans="1:5" ht="12.75">
      <c r="A2353" s="1">
        <v>36711</v>
      </c>
      <c r="B2353">
        <v>6944.36</v>
      </c>
      <c r="C2353">
        <f t="shared" si="109"/>
        <v>-0.002100218561698482</v>
      </c>
      <c r="D2353" s="2">
        <f t="shared" si="110"/>
        <v>2</v>
      </c>
      <c r="E2353" s="2">
        <f t="shared" si="108"/>
        <v>4</v>
      </c>
    </row>
    <row r="2354" spans="1:5" ht="12.75">
      <c r="A2354" s="1">
        <v>36712</v>
      </c>
      <c r="B2354">
        <v>6961.73</v>
      </c>
      <c r="C2354">
        <f t="shared" si="109"/>
        <v>0.0024981873457973194</v>
      </c>
      <c r="D2354" s="2">
        <f t="shared" si="110"/>
        <v>3</v>
      </c>
      <c r="E2354" s="2">
        <f t="shared" si="108"/>
        <v>5</v>
      </c>
    </row>
    <row r="2355" spans="1:5" ht="12.75">
      <c r="A2355" s="1">
        <v>36713</v>
      </c>
      <c r="B2355">
        <v>6951.09</v>
      </c>
      <c r="C2355">
        <f t="shared" si="109"/>
        <v>-0.0015295248661749785</v>
      </c>
      <c r="D2355" s="2">
        <f t="shared" si="110"/>
        <v>4</v>
      </c>
      <c r="E2355" s="2">
        <f t="shared" si="108"/>
        <v>6</v>
      </c>
    </row>
    <row r="2356" spans="1:5" ht="12.75">
      <c r="A2356" s="1">
        <v>36714</v>
      </c>
      <c r="B2356">
        <v>7052.22</v>
      </c>
      <c r="C2356">
        <f t="shared" si="109"/>
        <v>0.01444397906078374</v>
      </c>
      <c r="D2356" s="2">
        <f t="shared" si="110"/>
        <v>5</v>
      </c>
      <c r="E2356" s="2">
        <f t="shared" si="108"/>
        <v>7</v>
      </c>
    </row>
    <row r="2357" spans="1:5" ht="12.75">
      <c r="A2357" s="1">
        <v>36717</v>
      </c>
      <c r="B2357">
        <v>7070.82</v>
      </c>
      <c r="C2357">
        <f t="shared" si="109"/>
        <v>0.0026339953372351045</v>
      </c>
      <c r="D2357" s="2">
        <f t="shared" si="110"/>
        <v>1</v>
      </c>
      <c r="E2357" s="2">
        <f t="shared" si="108"/>
        <v>10</v>
      </c>
    </row>
    <row r="2358" spans="1:5" ht="12.75">
      <c r="A2358" s="1">
        <v>36718</v>
      </c>
      <c r="B2358">
        <v>7003.98</v>
      </c>
      <c r="C2358">
        <f t="shared" si="109"/>
        <v>-0.009497897301452379</v>
      </c>
      <c r="D2358" s="2">
        <f t="shared" si="110"/>
        <v>2</v>
      </c>
      <c r="E2358" s="2">
        <f t="shared" si="108"/>
        <v>11</v>
      </c>
    </row>
    <row r="2359" spans="1:5" ht="12.75">
      <c r="A2359" s="1">
        <v>36719</v>
      </c>
      <c r="B2359">
        <v>7065.97</v>
      </c>
      <c r="C2359">
        <f t="shared" si="109"/>
        <v>0.008811744335993554</v>
      </c>
      <c r="D2359" s="2">
        <f t="shared" si="110"/>
        <v>3</v>
      </c>
      <c r="E2359" s="2">
        <f t="shared" si="108"/>
        <v>12</v>
      </c>
    </row>
    <row r="2360" spans="1:5" ht="12.75">
      <c r="A2360" s="1">
        <v>36720</v>
      </c>
      <c r="B2360">
        <v>7195.99</v>
      </c>
      <c r="C2360">
        <f t="shared" si="109"/>
        <v>0.018233623182012798</v>
      </c>
      <c r="D2360" s="2">
        <f t="shared" si="110"/>
        <v>4</v>
      </c>
      <c r="E2360" s="2">
        <f t="shared" si="108"/>
        <v>13</v>
      </c>
    </row>
    <row r="2361" spans="1:5" ht="12.75">
      <c r="A2361" s="1">
        <v>36721</v>
      </c>
      <c r="B2361">
        <v>7318.38</v>
      </c>
      <c r="C2361">
        <f t="shared" si="109"/>
        <v>0.016865065578413645</v>
      </c>
      <c r="D2361" s="2">
        <f t="shared" si="110"/>
        <v>5</v>
      </c>
      <c r="E2361" s="2">
        <f t="shared" si="108"/>
        <v>14</v>
      </c>
    </row>
    <row r="2362" spans="1:5" ht="12.75">
      <c r="A2362" s="1">
        <v>36724</v>
      </c>
      <c r="B2362">
        <v>7430.7</v>
      </c>
      <c r="C2362">
        <f t="shared" si="109"/>
        <v>0.015231074938535821</v>
      </c>
      <c r="D2362" s="2">
        <f t="shared" si="110"/>
        <v>1</v>
      </c>
      <c r="E2362" s="2">
        <f t="shared" si="108"/>
        <v>17</v>
      </c>
    </row>
    <row r="2363" spans="1:5" ht="12.75">
      <c r="A2363" s="1">
        <v>36725</v>
      </c>
      <c r="B2363">
        <v>7406.91</v>
      </c>
      <c r="C2363">
        <f t="shared" si="109"/>
        <v>-0.0032067186543024715</v>
      </c>
      <c r="D2363" s="2">
        <f t="shared" si="110"/>
        <v>2</v>
      </c>
      <c r="E2363" s="2">
        <f t="shared" si="108"/>
        <v>18</v>
      </c>
    </row>
    <row r="2364" spans="1:5" ht="12.75">
      <c r="A2364" s="1">
        <v>36726</v>
      </c>
      <c r="B2364">
        <v>7366.57</v>
      </c>
      <c r="C2364">
        <f t="shared" si="109"/>
        <v>-0.005461150691490144</v>
      </c>
      <c r="D2364" s="2">
        <f t="shared" si="110"/>
        <v>3</v>
      </c>
      <c r="E2364" s="2">
        <f t="shared" si="108"/>
        <v>19</v>
      </c>
    </row>
    <row r="2365" spans="1:5" ht="12.75">
      <c r="A2365" s="1">
        <v>36727</v>
      </c>
      <c r="B2365">
        <v>7480.14</v>
      </c>
      <c r="C2365">
        <f t="shared" si="109"/>
        <v>0.01529931079121789</v>
      </c>
      <c r="D2365" s="2">
        <f t="shared" si="110"/>
        <v>4</v>
      </c>
      <c r="E2365" s="2">
        <f t="shared" si="108"/>
        <v>20</v>
      </c>
    </row>
    <row r="2366" spans="1:5" ht="12.75">
      <c r="A2366" s="1">
        <v>36728</v>
      </c>
      <c r="B2366">
        <v>7373.26</v>
      </c>
      <c r="C2366">
        <f t="shared" si="109"/>
        <v>-0.014391566202660114</v>
      </c>
      <c r="D2366" s="2">
        <f t="shared" si="110"/>
        <v>5</v>
      </c>
      <c r="E2366" s="2">
        <f t="shared" si="108"/>
        <v>21</v>
      </c>
    </row>
    <row r="2367" spans="1:5" ht="12.75">
      <c r="A2367" s="1">
        <v>36731</v>
      </c>
      <c r="B2367">
        <v>7328.31</v>
      </c>
      <c r="C2367">
        <f t="shared" si="109"/>
        <v>-0.00611501221560153</v>
      </c>
      <c r="D2367" s="2">
        <f t="shared" si="110"/>
        <v>1</v>
      </c>
      <c r="E2367" s="2">
        <f t="shared" si="108"/>
        <v>24</v>
      </c>
    </row>
    <row r="2368" spans="1:5" ht="12.75">
      <c r="A2368" s="1">
        <v>36732</v>
      </c>
      <c r="B2368">
        <v>7329.04</v>
      </c>
      <c r="C2368">
        <f t="shared" si="109"/>
        <v>9.960872880880099E-05</v>
      </c>
      <c r="D2368" s="2">
        <f t="shared" si="110"/>
        <v>2</v>
      </c>
      <c r="E2368" s="2">
        <f t="shared" si="108"/>
        <v>25</v>
      </c>
    </row>
    <row r="2369" spans="1:5" ht="12.75">
      <c r="A2369" s="1">
        <v>36733</v>
      </c>
      <c r="B2369">
        <v>7302.12</v>
      </c>
      <c r="C2369">
        <f t="shared" si="109"/>
        <v>-0.003679821747170783</v>
      </c>
      <c r="D2369" s="2">
        <f t="shared" si="110"/>
        <v>3</v>
      </c>
      <c r="E2369" s="2">
        <f t="shared" si="108"/>
        <v>26</v>
      </c>
    </row>
    <row r="2370" spans="1:5" ht="12.75">
      <c r="A2370" s="1">
        <v>36734</v>
      </c>
      <c r="B2370">
        <v>7183.44</v>
      </c>
      <c r="C2370">
        <f t="shared" si="109"/>
        <v>-0.016386339992815573</v>
      </c>
      <c r="D2370" s="2">
        <f t="shared" si="110"/>
        <v>4</v>
      </c>
      <c r="E2370" s="2">
        <f t="shared" si="108"/>
        <v>27</v>
      </c>
    </row>
    <row r="2371" spans="1:5" ht="12.75">
      <c r="A2371" s="1">
        <v>36735</v>
      </c>
      <c r="B2371">
        <v>7128.3</v>
      </c>
      <c r="C2371">
        <f t="shared" si="109"/>
        <v>-0.007705600134394006</v>
      </c>
      <c r="D2371" s="2">
        <f t="shared" si="110"/>
        <v>5</v>
      </c>
      <c r="E2371" s="2">
        <f aca="true" t="shared" si="111" ref="E2371:E2434">DAY(A2371)</f>
        <v>28</v>
      </c>
    </row>
    <row r="2372" spans="1:5" ht="12.75">
      <c r="A2372" s="1">
        <v>36738</v>
      </c>
      <c r="B2372">
        <v>7190.37</v>
      </c>
      <c r="C2372">
        <f aca="true" t="shared" si="112" ref="C2372:C2435">LN(B2372/B2371)</f>
        <v>0.0086698539455896</v>
      </c>
      <c r="D2372" s="2">
        <f t="shared" si="110"/>
        <v>1</v>
      </c>
      <c r="E2372" s="2">
        <f t="shared" si="111"/>
        <v>31</v>
      </c>
    </row>
    <row r="2373" spans="1:5" ht="12.75">
      <c r="A2373" s="1">
        <v>36739</v>
      </c>
      <c r="B2373">
        <v>7145.53</v>
      </c>
      <c r="C2373">
        <f t="shared" si="112"/>
        <v>-0.006255644393055961</v>
      </c>
      <c r="D2373" s="2">
        <f t="shared" si="110"/>
        <v>2</v>
      </c>
      <c r="E2373" s="2">
        <f t="shared" si="111"/>
        <v>1</v>
      </c>
    </row>
    <row r="2374" spans="1:5" ht="12.75">
      <c r="A2374" s="1">
        <v>36740</v>
      </c>
      <c r="B2374">
        <v>7112.45</v>
      </c>
      <c r="C2374">
        <f t="shared" si="112"/>
        <v>-0.004640216826711248</v>
      </c>
      <c r="D2374" s="2">
        <f t="shared" si="110"/>
        <v>3</v>
      </c>
      <c r="E2374" s="2">
        <f t="shared" si="111"/>
        <v>2</v>
      </c>
    </row>
    <row r="2375" spans="1:5" ht="12.75">
      <c r="A2375" s="1">
        <v>36741</v>
      </c>
      <c r="B2375">
        <v>7037.91</v>
      </c>
      <c r="C2375">
        <f t="shared" si="112"/>
        <v>-0.010535518456917895</v>
      </c>
      <c r="D2375" s="2">
        <f aca="true" t="shared" si="113" ref="D2375:D2438">WEEKDAY(A2375,2)</f>
        <v>4</v>
      </c>
      <c r="E2375" s="2">
        <f t="shared" si="111"/>
        <v>3</v>
      </c>
    </row>
    <row r="2376" spans="1:5" ht="12.75">
      <c r="A2376" s="1">
        <v>36742</v>
      </c>
      <c r="B2376">
        <v>7016.59</v>
      </c>
      <c r="C2376">
        <f t="shared" si="112"/>
        <v>-0.003033906059052772</v>
      </c>
      <c r="D2376" s="2">
        <f t="shared" si="113"/>
        <v>5</v>
      </c>
      <c r="E2376" s="2">
        <f t="shared" si="111"/>
        <v>4</v>
      </c>
    </row>
    <row r="2377" spans="1:5" ht="12.75">
      <c r="A2377" s="1">
        <v>36745</v>
      </c>
      <c r="B2377">
        <v>7113.22</v>
      </c>
      <c r="C2377">
        <f t="shared" si="112"/>
        <v>0.013677679522694702</v>
      </c>
      <c r="D2377" s="2">
        <f t="shared" si="113"/>
        <v>1</v>
      </c>
      <c r="E2377" s="2">
        <f t="shared" si="111"/>
        <v>7</v>
      </c>
    </row>
    <row r="2378" spans="1:5" ht="12.75">
      <c r="A2378" s="1">
        <v>36746</v>
      </c>
      <c r="B2378">
        <v>7123.81</v>
      </c>
      <c r="C2378">
        <f t="shared" si="112"/>
        <v>0.0014876701043848967</v>
      </c>
      <c r="D2378" s="2">
        <f t="shared" si="113"/>
        <v>2</v>
      </c>
      <c r="E2378" s="2">
        <f t="shared" si="111"/>
        <v>8</v>
      </c>
    </row>
    <row r="2379" spans="1:5" ht="12.75">
      <c r="A2379" s="1">
        <v>36747</v>
      </c>
      <c r="B2379">
        <v>7226.71</v>
      </c>
      <c r="C2379">
        <f t="shared" si="112"/>
        <v>0.014341189533449577</v>
      </c>
      <c r="D2379" s="2">
        <f t="shared" si="113"/>
        <v>3</v>
      </c>
      <c r="E2379" s="2">
        <f t="shared" si="111"/>
        <v>9</v>
      </c>
    </row>
    <row r="2380" spans="1:5" ht="12.75">
      <c r="A2380" s="1">
        <v>36748</v>
      </c>
      <c r="B2380">
        <v>7280.97</v>
      </c>
      <c r="C2380">
        <f t="shared" si="112"/>
        <v>0.00748021089562065</v>
      </c>
      <c r="D2380" s="2">
        <f t="shared" si="113"/>
        <v>4</v>
      </c>
      <c r="E2380" s="2">
        <f t="shared" si="111"/>
        <v>10</v>
      </c>
    </row>
    <row r="2381" spans="1:5" ht="12.75">
      <c r="A2381" s="1">
        <v>36749</v>
      </c>
      <c r="B2381">
        <v>7322.98</v>
      </c>
      <c r="C2381">
        <f t="shared" si="112"/>
        <v>0.005753253863136262</v>
      </c>
      <c r="D2381" s="2">
        <f t="shared" si="113"/>
        <v>5</v>
      </c>
      <c r="E2381" s="2">
        <f t="shared" si="111"/>
        <v>11</v>
      </c>
    </row>
    <row r="2382" spans="1:5" ht="12.75">
      <c r="A2382" s="1">
        <v>36752</v>
      </c>
      <c r="B2382">
        <v>7331.67</v>
      </c>
      <c r="C2382">
        <f t="shared" si="112"/>
        <v>0.0011859718271758485</v>
      </c>
      <c r="D2382" s="2">
        <f t="shared" si="113"/>
        <v>1</v>
      </c>
      <c r="E2382" s="2">
        <f t="shared" si="111"/>
        <v>14</v>
      </c>
    </row>
    <row r="2383" spans="1:5" ht="12.75">
      <c r="A2383" s="1">
        <v>36753</v>
      </c>
      <c r="B2383">
        <v>7307.43</v>
      </c>
      <c r="C2383">
        <f t="shared" si="112"/>
        <v>-0.0033116820233233214</v>
      </c>
      <c r="D2383" s="2">
        <f t="shared" si="113"/>
        <v>2</v>
      </c>
      <c r="E2383" s="2">
        <f t="shared" si="111"/>
        <v>15</v>
      </c>
    </row>
    <row r="2384" spans="1:5" ht="12.75">
      <c r="A2384" s="1">
        <v>36754</v>
      </c>
      <c r="B2384">
        <v>7315.27</v>
      </c>
      <c r="C2384">
        <f t="shared" si="112"/>
        <v>0.0010723054909459882</v>
      </c>
      <c r="D2384" s="2">
        <f t="shared" si="113"/>
        <v>3</v>
      </c>
      <c r="E2384" s="2">
        <f t="shared" si="111"/>
        <v>16</v>
      </c>
    </row>
    <row r="2385" spans="1:5" ht="12.75">
      <c r="A2385" s="1">
        <v>36755</v>
      </c>
      <c r="B2385">
        <v>7278.43</v>
      </c>
      <c r="C2385">
        <f t="shared" si="112"/>
        <v>-0.005048764638760824</v>
      </c>
      <c r="D2385" s="2">
        <f t="shared" si="113"/>
        <v>4</v>
      </c>
      <c r="E2385" s="2">
        <f t="shared" si="111"/>
        <v>17</v>
      </c>
    </row>
    <row r="2386" spans="1:5" ht="12.75">
      <c r="A2386" s="1">
        <v>36756</v>
      </c>
      <c r="B2386">
        <v>7232.42</v>
      </c>
      <c r="C2386">
        <f t="shared" si="112"/>
        <v>-0.00634148298530181</v>
      </c>
      <c r="D2386" s="2">
        <f t="shared" si="113"/>
        <v>5</v>
      </c>
      <c r="E2386" s="2">
        <f t="shared" si="111"/>
        <v>18</v>
      </c>
    </row>
    <row r="2387" spans="1:5" ht="12.75">
      <c r="A2387" s="1">
        <v>36759</v>
      </c>
      <c r="B2387">
        <v>7199.34</v>
      </c>
      <c r="C2387">
        <f t="shared" si="112"/>
        <v>-0.004584341471116603</v>
      </c>
      <c r="D2387" s="2">
        <f t="shared" si="113"/>
        <v>1</v>
      </c>
      <c r="E2387" s="2">
        <f t="shared" si="111"/>
        <v>21</v>
      </c>
    </row>
    <row r="2388" spans="1:5" ht="12.75">
      <c r="A2388" s="1">
        <v>36760</v>
      </c>
      <c r="B2388">
        <v>7249.2</v>
      </c>
      <c r="C2388">
        <f t="shared" si="112"/>
        <v>0.006901762796861481</v>
      </c>
      <c r="D2388" s="2">
        <f t="shared" si="113"/>
        <v>2</v>
      </c>
      <c r="E2388" s="2">
        <f t="shared" si="111"/>
        <v>22</v>
      </c>
    </row>
    <row r="2389" spans="1:5" ht="12.75">
      <c r="A2389" s="1">
        <v>36761</v>
      </c>
      <c r="B2389">
        <v>7232.78</v>
      </c>
      <c r="C2389">
        <f t="shared" si="112"/>
        <v>-0.0022676466942051633</v>
      </c>
      <c r="D2389" s="2">
        <f t="shared" si="113"/>
        <v>3</v>
      </c>
      <c r="E2389" s="2">
        <f t="shared" si="111"/>
        <v>23</v>
      </c>
    </row>
    <row r="2390" spans="1:5" ht="12.75">
      <c r="A2390" s="1">
        <v>36762</v>
      </c>
      <c r="B2390">
        <v>7230.26</v>
      </c>
      <c r="C2390">
        <f t="shared" si="112"/>
        <v>-0.0003484744597955118</v>
      </c>
      <c r="D2390" s="2">
        <f t="shared" si="113"/>
        <v>4</v>
      </c>
      <c r="E2390" s="2">
        <f t="shared" si="111"/>
        <v>24</v>
      </c>
    </row>
    <row r="2391" spans="1:5" ht="12.75">
      <c r="A2391" s="1">
        <v>36763</v>
      </c>
      <c r="B2391">
        <v>7307.17</v>
      </c>
      <c r="C2391">
        <f t="shared" si="112"/>
        <v>0.010581061103869985</v>
      </c>
      <c r="D2391" s="2">
        <f t="shared" si="113"/>
        <v>5</v>
      </c>
      <c r="E2391" s="2">
        <f t="shared" si="111"/>
        <v>25</v>
      </c>
    </row>
    <row r="2392" spans="1:5" ht="12.75">
      <c r="A2392" s="1">
        <v>36766</v>
      </c>
      <c r="B2392">
        <v>7339.22</v>
      </c>
      <c r="C2392">
        <f t="shared" si="112"/>
        <v>0.004376512049282462</v>
      </c>
      <c r="D2392" s="2">
        <f t="shared" si="113"/>
        <v>1</v>
      </c>
      <c r="E2392" s="2">
        <f t="shared" si="111"/>
        <v>28</v>
      </c>
    </row>
    <row r="2393" spans="1:5" ht="12.75">
      <c r="A2393" s="1">
        <v>36767</v>
      </c>
      <c r="B2393">
        <v>7294.4</v>
      </c>
      <c r="C2393">
        <f t="shared" si="112"/>
        <v>-0.006125639472670727</v>
      </c>
      <c r="D2393" s="2">
        <f t="shared" si="113"/>
        <v>2</v>
      </c>
      <c r="E2393" s="2">
        <f t="shared" si="111"/>
        <v>29</v>
      </c>
    </row>
    <row r="2394" spans="1:5" ht="12.75">
      <c r="A2394" s="1">
        <v>36768</v>
      </c>
      <c r="B2394">
        <v>7185.56</v>
      </c>
      <c r="C2394">
        <f t="shared" si="112"/>
        <v>-0.015033473830130697</v>
      </c>
      <c r="D2394" s="2">
        <f t="shared" si="113"/>
        <v>3</v>
      </c>
      <c r="E2394" s="2">
        <f t="shared" si="111"/>
        <v>30</v>
      </c>
    </row>
    <row r="2395" spans="1:5" ht="12.75">
      <c r="A2395" s="1">
        <v>36769</v>
      </c>
      <c r="B2395">
        <v>7216.45</v>
      </c>
      <c r="C2395">
        <f t="shared" si="112"/>
        <v>0.004289685588089743</v>
      </c>
      <c r="D2395" s="2">
        <f t="shared" si="113"/>
        <v>4</v>
      </c>
      <c r="E2395" s="2">
        <f t="shared" si="111"/>
        <v>31</v>
      </c>
    </row>
    <row r="2396" spans="1:5" ht="12.75">
      <c r="A2396" s="1">
        <v>36770</v>
      </c>
      <c r="B2396">
        <v>7344.67</v>
      </c>
      <c r="C2396">
        <f t="shared" si="112"/>
        <v>0.017611737858720847</v>
      </c>
      <c r="D2396" s="2">
        <f t="shared" si="113"/>
        <v>5</v>
      </c>
      <c r="E2396" s="2">
        <f t="shared" si="111"/>
        <v>1</v>
      </c>
    </row>
    <row r="2397" spans="1:5" ht="12.75">
      <c r="A2397" s="1">
        <v>36773</v>
      </c>
      <c r="B2397">
        <v>7445.56</v>
      </c>
      <c r="C2397">
        <f t="shared" si="112"/>
        <v>0.013643001480794222</v>
      </c>
      <c r="D2397" s="2">
        <f t="shared" si="113"/>
        <v>1</v>
      </c>
      <c r="E2397" s="2">
        <f t="shared" si="111"/>
        <v>4</v>
      </c>
    </row>
    <row r="2398" spans="1:5" ht="12.75">
      <c r="A2398" s="1">
        <v>36774</v>
      </c>
      <c r="B2398">
        <v>7395.07</v>
      </c>
      <c r="C2398">
        <f t="shared" si="112"/>
        <v>-0.006804319601244039</v>
      </c>
      <c r="D2398" s="2">
        <f t="shared" si="113"/>
        <v>2</v>
      </c>
      <c r="E2398" s="2">
        <f t="shared" si="111"/>
        <v>5</v>
      </c>
    </row>
    <row r="2399" spans="1:5" ht="12.75">
      <c r="A2399" s="1">
        <v>36775</v>
      </c>
      <c r="B2399">
        <v>7333.02</v>
      </c>
      <c r="C2399">
        <f t="shared" si="112"/>
        <v>-0.008426125468626778</v>
      </c>
      <c r="D2399" s="2">
        <f t="shared" si="113"/>
        <v>3</v>
      </c>
      <c r="E2399" s="2">
        <f t="shared" si="111"/>
        <v>6</v>
      </c>
    </row>
    <row r="2400" spans="1:5" ht="12.75">
      <c r="A2400" s="1">
        <v>36776</v>
      </c>
      <c r="B2400">
        <v>7373.34</v>
      </c>
      <c r="C2400">
        <f t="shared" si="112"/>
        <v>0.005483355640104622</v>
      </c>
      <c r="D2400" s="2">
        <f t="shared" si="113"/>
        <v>4</v>
      </c>
      <c r="E2400" s="2">
        <f t="shared" si="111"/>
        <v>7</v>
      </c>
    </row>
    <row r="2401" spans="1:5" ht="12.75">
      <c r="A2401" s="1">
        <v>36777</v>
      </c>
      <c r="B2401">
        <v>7267.77</v>
      </c>
      <c r="C2401">
        <f t="shared" si="112"/>
        <v>-0.014421287681174714</v>
      </c>
      <c r="D2401" s="2">
        <f t="shared" si="113"/>
        <v>5</v>
      </c>
      <c r="E2401" s="2">
        <f t="shared" si="111"/>
        <v>8</v>
      </c>
    </row>
    <row r="2402" spans="1:5" ht="12.75">
      <c r="A2402" s="1">
        <v>36780</v>
      </c>
      <c r="B2402">
        <v>7214.45</v>
      </c>
      <c r="C2402">
        <f t="shared" si="112"/>
        <v>-0.007363545219628843</v>
      </c>
      <c r="D2402" s="2">
        <f t="shared" si="113"/>
        <v>1</v>
      </c>
      <c r="E2402" s="2">
        <f t="shared" si="111"/>
        <v>11</v>
      </c>
    </row>
    <row r="2403" spans="1:5" ht="12.75">
      <c r="A2403" s="1">
        <v>36781</v>
      </c>
      <c r="B2403">
        <v>7135.75</v>
      </c>
      <c r="C2403">
        <f t="shared" si="112"/>
        <v>-0.010968598212214912</v>
      </c>
      <c r="D2403" s="2">
        <f t="shared" si="113"/>
        <v>2</v>
      </c>
      <c r="E2403" s="2">
        <f t="shared" si="111"/>
        <v>12</v>
      </c>
    </row>
    <row r="2404" spans="1:5" ht="12.75">
      <c r="A2404" s="1">
        <v>36782</v>
      </c>
      <c r="B2404">
        <v>7006.26</v>
      </c>
      <c r="C2404">
        <f t="shared" si="112"/>
        <v>-0.01831332589735857</v>
      </c>
      <c r="D2404" s="2">
        <f t="shared" si="113"/>
        <v>3</v>
      </c>
      <c r="E2404" s="2">
        <f t="shared" si="111"/>
        <v>13</v>
      </c>
    </row>
    <row r="2405" spans="1:5" ht="12.75">
      <c r="A2405" s="1">
        <v>36783</v>
      </c>
      <c r="B2405">
        <v>7048.5</v>
      </c>
      <c r="C2405">
        <f t="shared" si="112"/>
        <v>0.006010793094472514</v>
      </c>
      <c r="D2405" s="2">
        <f t="shared" si="113"/>
        <v>4</v>
      </c>
      <c r="E2405" s="2">
        <f t="shared" si="111"/>
        <v>14</v>
      </c>
    </row>
    <row r="2406" spans="1:5" ht="12.75">
      <c r="A2406" s="1">
        <v>36784</v>
      </c>
      <c r="B2406">
        <v>6999.54</v>
      </c>
      <c r="C2406">
        <f t="shared" si="112"/>
        <v>-0.006970395618522328</v>
      </c>
      <c r="D2406" s="2">
        <f t="shared" si="113"/>
        <v>5</v>
      </c>
      <c r="E2406" s="2">
        <f t="shared" si="111"/>
        <v>15</v>
      </c>
    </row>
    <row r="2407" spans="1:5" ht="12.75">
      <c r="A2407" s="1">
        <v>36787</v>
      </c>
      <c r="B2407">
        <v>6891.69</v>
      </c>
      <c r="C2407">
        <f t="shared" si="112"/>
        <v>-0.015528094642847186</v>
      </c>
      <c r="D2407" s="2">
        <f t="shared" si="113"/>
        <v>1</v>
      </c>
      <c r="E2407" s="2">
        <f t="shared" si="111"/>
        <v>18</v>
      </c>
    </row>
    <row r="2408" spans="1:5" ht="12.75">
      <c r="A2408" s="1">
        <v>36788</v>
      </c>
      <c r="B2408">
        <v>6937.74</v>
      </c>
      <c r="C2408">
        <f t="shared" si="112"/>
        <v>0.006659735101294819</v>
      </c>
      <c r="D2408" s="2">
        <f t="shared" si="113"/>
        <v>2</v>
      </c>
      <c r="E2408" s="2">
        <f t="shared" si="111"/>
        <v>19</v>
      </c>
    </row>
    <row r="2409" spans="1:5" ht="12.75">
      <c r="A2409" s="1">
        <v>36789</v>
      </c>
      <c r="B2409">
        <v>6765.23</v>
      </c>
      <c r="C2409">
        <f t="shared" si="112"/>
        <v>-0.02517981350215027</v>
      </c>
      <c r="D2409" s="2">
        <f t="shared" si="113"/>
        <v>3</v>
      </c>
      <c r="E2409" s="2">
        <f t="shared" si="111"/>
        <v>20</v>
      </c>
    </row>
    <row r="2410" spans="1:5" ht="12.75">
      <c r="A2410" s="1">
        <v>36790</v>
      </c>
      <c r="B2410">
        <v>6682.92</v>
      </c>
      <c r="C2410">
        <f t="shared" si="112"/>
        <v>-0.012241241781188014</v>
      </c>
      <c r="D2410" s="2">
        <f t="shared" si="113"/>
        <v>4</v>
      </c>
      <c r="E2410" s="2">
        <f t="shared" si="111"/>
        <v>21</v>
      </c>
    </row>
    <row r="2411" spans="1:5" ht="12.75">
      <c r="A2411" s="1">
        <v>36791</v>
      </c>
      <c r="B2411">
        <v>6740.25</v>
      </c>
      <c r="C2411">
        <f t="shared" si="112"/>
        <v>0.008541998439025405</v>
      </c>
      <c r="D2411" s="2">
        <f t="shared" si="113"/>
        <v>5</v>
      </c>
      <c r="E2411" s="2">
        <f t="shared" si="111"/>
        <v>22</v>
      </c>
    </row>
    <row r="2412" spans="1:5" ht="12.75">
      <c r="A2412" s="1">
        <v>36794</v>
      </c>
      <c r="B2412">
        <v>6788.69</v>
      </c>
      <c r="C2412">
        <f t="shared" si="112"/>
        <v>0.007160975952052497</v>
      </c>
      <c r="D2412" s="2">
        <f t="shared" si="113"/>
        <v>1</v>
      </c>
      <c r="E2412" s="2">
        <f t="shared" si="111"/>
        <v>25</v>
      </c>
    </row>
    <row r="2413" spans="1:5" ht="12.75">
      <c r="A2413" s="1">
        <v>36795</v>
      </c>
      <c r="B2413">
        <v>6765.04</v>
      </c>
      <c r="C2413">
        <f t="shared" si="112"/>
        <v>-0.0034898177848363397</v>
      </c>
      <c r="D2413" s="2">
        <f t="shared" si="113"/>
        <v>2</v>
      </c>
      <c r="E2413" s="2">
        <f t="shared" si="111"/>
        <v>26</v>
      </c>
    </row>
    <row r="2414" spans="1:5" ht="12.75">
      <c r="A2414" s="1">
        <v>36796</v>
      </c>
      <c r="B2414">
        <v>6814.06</v>
      </c>
      <c r="C2414">
        <f t="shared" si="112"/>
        <v>0.007219950208981822</v>
      </c>
      <c r="D2414" s="2">
        <f t="shared" si="113"/>
        <v>3</v>
      </c>
      <c r="E2414" s="2">
        <f t="shared" si="111"/>
        <v>27</v>
      </c>
    </row>
    <row r="2415" spans="1:5" ht="12.75">
      <c r="A2415" s="1">
        <v>36797</v>
      </c>
      <c r="B2415">
        <v>6832.76</v>
      </c>
      <c r="C2415">
        <f t="shared" si="112"/>
        <v>0.002740566916568706</v>
      </c>
      <c r="D2415" s="2">
        <f t="shared" si="113"/>
        <v>4</v>
      </c>
      <c r="E2415" s="2">
        <f t="shared" si="111"/>
        <v>28</v>
      </c>
    </row>
    <row r="2416" spans="1:5" ht="12.75">
      <c r="A2416" s="1">
        <v>36798</v>
      </c>
      <c r="B2416">
        <v>6798.12</v>
      </c>
      <c r="C2416">
        <f t="shared" si="112"/>
        <v>-0.005082588148434891</v>
      </c>
      <c r="D2416" s="2">
        <f t="shared" si="113"/>
        <v>5</v>
      </c>
      <c r="E2416" s="2">
        <f t="shared" si="111"/>
        <v>29</v>
      </c>
    </row>
    <row r="2417" spans="1:5" ht="12.75">
      <c r="A2417" s="1">
        <v>36801</v>
      </c>
      <c r="B2417">
        <v>6862.26</v>
      </c>
      <c r="C2417">
        <f t="shared" si="112"/>
        <v>0.009390730177707966</v>
      </c>
      <c r="D2417" s="2">
        <f t="shared" si="113"/>
        <v>1</v>
      </c>
      <c r="E2417" s="2">
        <f t="shared" si="111"/>
        <v>2</v>
      </c>
    </row>
    <row r="2418" spans="1:5" ht="12.75">
      <c r="A2418" s="1">
        <v>36802</v>
      </c>
      <c r="B2418">
        <v>6862.26</v>
      </c>
      <c r="C2418">
        <f t="shared" si="112"/>
        <v>0</v>
      </c>
      <c r="D2418" s="2">
        <f t="shared" si="113"/>
        <v>2</v>
      </c>
      <c r="E2418" s="2">
        <f t="shared" si="111"/>
        <v>3</v>
      </c>
    </row>
    <row r="2419" spans="1:5" ht="12.75">
      <c r="A2419" s="1">
        <v>36803</v>
      </c>
      <c r="B2419">
        <v>6823.43</v>
      </c>
      <c r="C2419">
        <f t="shared" si="112"/>
        <v>-0.005674555567992091</v>
      </c>
      <c r="D2419" s="2">
        <f t="shared" si="113"/>
        <v>3</v>
      </c>
      <c r="E2419" s="2">
        <f t="shared" si="111"/>
        <v>4</v>
      </c>
    </row>
    <row r="2420" spans="1:5" ht="12.75">
      <c r="A2420" s="1">
        <v>36804</v>
      </c>
      <c r="B2420">
        <v>6892.49</v>
      </c>
      <c r="C2420">
        <f t="shared" si="112"/>
        <v>0.010070135083883562</v>
      </c>
      <c r="D2420" s="2">
        <f t="shared" si="113"/>
        <v>4</v>
      </c>
      <c r="E2420" s="2">
        <f t="shared" si="111"/>
        <v>5</v>
      </c>
    </row>
    <row r="2421" spans="1:5" ht="12.75">
      <c r="A2421" s="1">
        <v>36805</v>
      </c>
      <c r="B2421">
        <v>6776.39</v>
      </c>
      <c r="C2421">
        <f t="shared" si="112"/>
        <v>-0.016987901288637454</v>
      </c>
      <c r="D2421" s="2">
        <f t="shared" si="113"/>
        <v>5</v>
      </c>
      <c r="E2421" s="2">
        <f t="shared" si="111"/>
        <v>6</v>
      </c>
    </row>
    <row r="2422" spans="1:5" ht="12.75">
      <c r="A2422" s="1">
        <v>36808</v>
      </c>
      <c r="B2422">
        <v>6680.78</v>
      </c>
      <c r="C2422">
        <f t="shared" si="112"/>
        <v>-0.014209764574802174</v>
      </c>
      <c r="D2422" s="2">
        <f t="shared" si="113"/>
        <v>1</v>
      </c>
      <c r="E2422" s="2">
        <f t="shared" si="111"/>
        <v>9</v>
      </c>
    </row>
    <row r="2423" spans="1:5" ht="12.75">
      <c r="A2423" s="1">
        <v>36809</v>
      </c>
      <c r="B2423">
        <v>6673.15</v>
      </c>
      <c r="C2423">
        <f t="shared" si="112"/>
        <v>-0.0011427348848314747</v>
      </c>
      <c r="D2423" s="2">
        <f t="shared" si="113"/>
        <v>2</v>
      </c>
      <c r="E2423" s="2">
        <f t="shared" si="111"/>
        <v>10</v>
      </c>
    </row>
    <row r="2424" spans="1:5" ht="12.75">
      <c r="A2424" s="1">
        <v>36810</v>
      </c>
      <c r="B2424">
        <v>6561.63</v>
      </c>
      <c r="C2424">
        <f t="shared" si="112"/>
        <v>-0.016852964613313298</v>
      </c>
      <c r="D2424" s="2">
        <f t="shared" si="113"/>
        <v>3</v>
      </c>
      <c r="E2424" s="2">
        <f t="shared" si="111"/>
        <v>11</v>
      </c>
    </row>
    <row r="2425" spans="1:5" ht="12.75">
      <c r="A2425" s="1">
        <v>36811</v>
      </c>
      <c r="B2425">
        <v>6465.26</v>
      </c>
      <c r="C2425">
        <f t="shared" si="112"/>
        <v>-0.01479581973498775</v>
      </c>
      <c r="D2425" s="2">
        <f t="shared" si="113"/>
        <v>4</v>
      </c>
      <c r="E2425" s="2">
        <f t="shared" si="111"/>
        <v>12</v>
      </c>
    </row>
    <row r="2426" spans="1:5" ht="12.75">
      <c r="A2426" s="1">
        <v>36812</v>
      </c>
      <c r="B2426">
        <v>6661.3</v>
      </c>
      <c r="C2426">
        <f t="shared" si="112"/>
        <v>0.029871432733575086</v>
      </c>
      <c r="D2426" s="2">
        <f t="shared" si="113"/>
        <v>5</v>
      </c>
      <c r="E2426" s="2">
        <f t="shared" si="111"/>
        <v>13</v>
      </c>
    </row>
    <row r="2427" spans="1:5" ht="12.75">
      <c r="A2427" s="1">
        <v>36815</v>
      </c>
      <c r="B2427">
        <v>6668.12</v>
      </c>
      <c r="C2427">
        <f t="shared" si="112"/>
        <v>0.0010233004279446376</v>
      </c>
      <c r="D2427" s="2">
        <f t="shared" si="113"/>
        <v>1</v>
      </c>
      <c r="E2427" s="2">
        <f t="shared" si="111"/>
        <v>16</v>
      </c>
    </row>
    <row r="2428" spans="1:5" ht="12.75">
      <c r="A2428" s="1">
        <v>36816</v>
      </c>
      <c r="B2428">
        <v>6531.71</v>
      </c>
      <c r="C2428">
        <f t="shared" si="112"/>
        <v>-0.020669183820359895</v>
      </c>
      <c r="D2428" s="2">
        <f t="shared" si="113"/>
        <v>2</v>
      </c>
      <c r="E2428" s="2">
        <f t="shared" si="111"/>
        <v>17</v>
      </c>
    </row>
    <row r="2429" spans="1:5" ht="12.75">
      <c r="A2429" s="1">
        <v>36817</v>
      </c>
      <c r="B2429">
        <v>6483</v>
      </c>
      <c r="C2429">
        <f t="shared" si="112"/>
        <v>-0.00748541111411566</v>
      </c>
      <c r="D2429" s="2">
        <f t="shared" si="113"/>
        <v>3</v>
      </c>
      <c r="E2429" s="2">
        <f t="shared" si="111"/>
        <v>18</v>
      </c>
    </row>
    <row r="2430" spans="1:5" ht="12.75">
      <c r="A2430" s="1">
        <v>36818</v>
      </c>
      <c r="B2430">
        <v>6619.43</v>
      </c>
      <c r="C2430">
        <f t="shared" si="112"/>
        <v>0.020825897329973236</v>
      </c>
      <c r="D2430" s="2">
        <f t="shared" si="113"/>
        <v>4</v>
      </c>
      <c r="E2430" s="2">
        <f t="shared" si="111"/>
        <v>19</v>
      </c>
    </row>
    <row r="2431" spans="1:5" ht="12.75">
      <c r="A2431" s="1">
        <v>36819</v>
      </c>
      <c r="B2431">
        <v>6618.43</v>
      </c>
      <c r="C2431">
        <f t="shared" si="112"/>
        <v>-0.00015108182166935009</v>
      </c>
      <c r="D2431" s="2">
        <f t="shared" si="113"/>
        <v>5</v>
      </c>
      <c r="E2431" s="2">
        <f t="shared" si="111"/>
        <v>20</v>
      </c>
    </row>
    <row r="2432" spans="1:5" ht="12.75">
      <c r="A2432" s="1">
        <v>36822</v>
      </c>
      <c r="B2432">
        <v>6620.87</v>
      </c>
      <c r="C2432">
        <f t="shared" si="112"/>
        <v>0.0003685995524877918</v>
      </c>
      <c r="D2432" s="2">
        <f t="shared" si="113"/>
        <v>1</v>
      </c>
      <c r="E2432" s="2">
        <f t="shared" si="111"/>
        <v>23</v>
      </c>
    </row>
    <row r="2433" spans="1:5" ht="12.75">
      <c r="A2433" s="1">
        <v>36823</v>
      </c>
      <c r="B2433">
        <v>6802.81</v>
      </c>
      <c r="C2433">
        <f t="shared" si="112"/>
        <v>0.02710898086433902</v>
      </c>
      <c r="D2433" s="2">
        <f t="shared" si="113"/>
        <v>2</v>
      </c>
      <c r="E2433" s="2">
        <f t="shared" si="111"/>
        <v>24</v>
      </c>
    </row>
    <row r="2434" spans="1:5" ht="12.75">
      <c r="A2434" s="1">
        <v>36824</v>
      </c>
      <c r="B2434">
        <v>6748.22</v>
      </c>
      <c r="C2434">
        <f t="shared" si="112"/>
        <v>-0.00805699571318981</v>
      </c>
      <c r="D2434" s="2">
        <f t="shared" si="113"/>
        <v>3</v>
      </c>
      <c r="E2434" s="2">
        <f t="shared" si="111"/>
        <v>25</v>
      </c>
    </row>
    <row r="2435" spans="1:5" ht="12.75">
      <c r="A2435" s="1">
        <v>36825</v>
      </c>
      <c r="B2435">
        <v>6767.9</v>
      </c>
      <c r="C2435">
        <f t="shared" si="112"/>
        <v>0.002912080376253837</v>
      </c>
      <c r="D2435" s="2">
        <f t="shared" si="113"/>
        <v>4</v>
      </c>
      <c r="E2435" s="2">
        <f aca="true" t="shared" si="114" ref="E2435:E2498">DAY(A2435)</f>
        <v>26</v>
      </c>
    </row>
    <row r="2436" spans="1:5" ht="12.75">
      <c r="A2436" s="1">
        <v>36826</v>
      </c>
      <c r="B2436">
        <v>6924.68</v>
      </c>
      <c r="C2436">
        <f aca="true" t="shared" si="115" ref="C2436:C2499">LN(B2436/B2435)</f>
        <v>0.022900994838381115</v>
      </c>
      <c r="D2436" s="2">
        <f t="shared" si="113"/>
        <v>5</v>
      </c>
      <c r="E2436" s="2">
        <f t="shared" si="114"/>
        <v>27</v>
      </c>
    </row>
    <row r="2437" spans="1:5" ht="12.75">
      <c r="A2437" s="1">
        <v>36829</v>
      </c>
      <c r="B2437">
        <v>6926.57</v>
      </c>
      <c r="C2437">
        <f t="shared" si="115"/>
        <v>0.0002728995594953036</v>
      </c>
      <c r="D2437" s="2">
        <f t="shared" si="113"/>
        <v>1</v>
      </c>
      <c r="E2437" s="2">
        <f t="shared" si="114"/>
        <v>30</v>
      </c>
    </row>
    <row r="2438" spans="1:5" ht="12.75">
      <c r="A2438" s="1">
        <v>36830</v>
      </c>
      <c r="B2438">
        <v>7077.44</v>
      </c>
      <c r="C2438">
        <f t="shared" si="115"/>
        <v>0.021547519219290087</v>
      </c>
      <c r="D2438" s="2">
        <f t="shared" si="113"/>
        <v>2</v>
      </c>
      <c r="E2438" s="2">
        <f t="shared" si="114"/>
        <v>31</v>
      </c>
    </row>
    <row r="2439" spans="1:5" ht="12.75">
      <c r="A2439" s="1">
        <v>36831</v>
      </c>
      <c r="B2439">
        <v>7059.07</v>
      </c>
      <c r="C2439">
        <f t="shared" si="115"/>
        <v>-0.0025989456152955325</v>
      </c>
      <c r="D2439" s="2">
        <f aca="true" t="shared" si="116" ref="D2439:D2502">WEEKDAY(A2439,2)</f>
        <v>3</v>
      </c>
      <c r="E2439" s="2">
        <f t="shared" si="114"/>
        <v>1</v>
      </c>
    </row>
    <row r="2440" spans="1:5" ht="12.75">
      <c r="A2440" s="1">
        <v>36832</v>
      </c>
      <c r="B2440">
        <v>7088.64</v>
      </c>
      <c r="C2440">
        <f t="shared" si="115"/>
        <v>0.004180187897371938</v>
      </c>
      <c r="D2440" s="2">
        <f t="shared" si="116"/>
        <v>4</v>
      </c>
      <c r="E2440" s="2">
        <f t="shared" si="114"/>
        <v>2</v>
      </c>
    </row>
    <row r="2441" spans="1:5" ht="12.75">
      <c r="A2441" s="1">
        <v>36833</v>
      </c>
      <c r="B2441">
        <v>7128.27</v>
      </c>
      <c r="C2441">
        <f t="shared" si="115"/>
        <v>0.005575065558707932</v>
      </c>
      <c r="D2441" s="2">
        <f t="shared" si="116"/>
        <v>5</v>
      </c>
      <c r="E2441" s="2">
        <f t="shared" si="114"/>
        <v>3</v>
      </c>
    </row>
    <row r="2442" spans="1:5" ht="12.75">
      <c r="A2442" s="1">
        <v>36836</v>
      </c>
      <c r="B2442">
        <v>7136.3</v>
      </c>
      <c r="C2442">
        <f t="shared" si="115"/>
        <v>0.0011258665137776063</v>
      </c>
      <c r="D2442" s="2">
        <f t="shared" si="116"/>
        <v>1</v>
      </c>
      <c r="E2442" s="2">
        <f t="shared" si="114"/>
        <v>6</v>
      </c>
    </row>
    <row r="2443" spans="1:5" ht="12.75">
      <c r="A2443" s="1">
        <v>36837</v>
      </c>
      <c r="B2443">
        <v>7076.28</v>
      </c>
      <c r="C2443">
        <f t="shared" si="115"/>
        <v>-0.008446088859384505</v>
      </c>
      <c r="D2443" s="2">
        <f t="shared" si="116"/>
        <v>2</v>
      </c>
      <c r="E2443" s="2">
        <f t="shared" si="114"/>
        <v>7</v>
      </c>
    </row>
    <row r="2444" spans="1:5" ht="12.75">
      <c r="A2444" s="1">
        <v>36838</v>
      </c>
      <c r="B2444">
        <v>7008.64</v>
      </c>
      <c r="C2444">
        <f t="shared" si="115"/>
        <v>-0.009604672228194406</v>
      </c>
      <c r="D2444" s="2">
        <f t="shared" si="116"/>
        <v>3</v>
      </c>
      <c r="E2444" s="2">
        <f t="shared" si="114"/>
        <v>8</v>
      </c>
    </row>
    <row r="2445" spans="1:5" ht="12.75">
      <c r="A2445" s="1">
        <v>36839</v>
      </c>
      <c r="B2445">
        <v>6959.5</v>
      </c>
      <c r="C2445">
        <f t="shared" si="115"/>
        <v>-0.007036040979884497</v>
      </c>
      <c r="D2445" s="2">
        <f t="shared" si="116"/>
        <v>4</v>
      </c>
      <c r="E2445" s="2">
        <f t="shared" si="114"/>
        <v>9</v>
      </c>
    </row>
    <row r="2446" spans="1:5" ht="12.75">
      <c r="A2446" s="1">
        <v>36840</v>
      </c>
      <c r="B2446">
        <v>6851.69</v>
      </c>
      <c r="C2446">
        <f t="shared" si="115"/>
        <v>-0.01561229551193904</v>
      </c>
      <c r="D2446" s="2">
        <f t="shared" si="116"/>
        <v>5</v>
      </c>
      <c r="E2446" s="2">
        <f t="shared" si="114"/>
        <v>10</v>
      </c>
    </row>
    <row r="2447" spans="1:5" ht="12.75">
      <c r="A2447" s="1">
        <v>36843</v>
      </c>
      <c r="B2447">
        <v>6742.1</v>
      </c>
      <c r="C2447">
        <f t="shared" si="115"/>
        <v>-0.016123888077560582</v>
      </c>
      <c r="D2447" s="2">
        <f t="shared" si="116"/>
        <v>1</v>
      </c>
      <c r="E2447" s="2">
        <f t="shared" si="114"/>
        <v>13</v>
      </c>
    </row>
    <row r="2448" spans="1:5" ht="12.75">
      <c r="A2448" s="1">
        <v>36844</v>
      </c>
      <c r="B2448">
        <v>6966.65</v>
      </c>
      <c r="C2448">
        <f t="shared" si="115"/>
        <v>0.03276302885947767</v>
      </c>
      <c r="D2448" s="2">
        <f t="shared" si="116"/>
        <v>2</v>
      </c>
      <c r="E2448" s="2">
        <f t="shared" si="114"/>
        <v>14</v>
      </c>
    </row>
    <row r="2449" spans="1:5" ht="12.75">
      <c r="A2449" s="1">
        <v>36845</v>
      </c>
      <c r="B2449">
        <v>6961.09</v>
      </c>
      <c r="C2449">
        <f t="shared" si="115"/>
        <v>-0.0007984066755055936</v>
      </c>
      <c r="D2449" s="2">
        <f t="shared" si="116"/>
        <v>3</v>
      </c>
      <c r="E2449" s="2">
        <f t="shared" si="114"/>
        <v>15</v>
      </c>
    </row>
    <row r="2450" spans="1:5" ht="12.75">
      <c r="A2450" s="1">
        <v>36846</v>
      </c>
      <c r="B2450">
        <v>6842.11</v>
      </c>
      <c r="C2450">
        <f t="shared" si="115"/>
        <v>-0.01723990768319622</v>
      </c>
      <c r="D2450" s="2">
        <f t="shared" si="116"/>
        <v>4</v>
      </c>
      <c r="E2450" s="2">
        <f t="shared" si="114"/>
        <v>16</v>
      </c>
    </row>
    <row r="2451" spans="1:5" ht="12.75">
      <c r="A2451" s="1">
        <v>36847</v>
      </c>
      <c r="B2451">
        <v>6752.29</v>
      </c>
      <c r="C2451">
        <f t="shared" si="115"/>
        <v>-0.013214456988306833</v>
      </c>
      <c r="D2451" s="2">
        <f t="shared" si="116"/>
        <v>5</v>
      </c>
      <c r="E2451" s="2">
        <f t="shared" si="114"/>
        <v>17</v>
      </c>
    </row>
    <row r="2452" spans="1:5" ht="12.75">
      <c r="A2452" s="1">
        <v>36850</v>
      </c>
      <c r="B2452">
        <v>6609.48</v>
      </c>
      <c r="C2452">
        <f t="shared" si="115"/>
        <v>-0.02137672452304858</v>
      </c>
      <c r="D2452" s="2">
        <f t="shared" si="116"/>
        <v>1</v>
      </c>
      <c r="E2452" s="2">
        <f t="shared" si="114"/>
        <v>20</v>
      </c>
    </row>
    <row r="2453" spans="1:5" ht="12.75">
      <c r="A2453" s="1">
        <v>36851</v>
      </c>
      <c r="B2453">
        <v>6678.07</v>
      </c>
      <c r="C2453">
        <f t="shared" si="115"/>
        <v>0.010324041561579246</v>
      </c>
      <c r="D2453" s="2">
        <f t="shared" si="116"/>
        <v>2</v>
      </c>
      <c r="E2453" s="2">
        <f t="shared" si="114"/>
        <v>21</v>
      </c>
    </row>
    <row r="2454" spans="1:5" ht="12.75">
      <c r="A2454" s="1">
        <v>36852</v>
      </c>
      <c r="B2454">
        <v>6510.54</v>
      </c>
      <c r="C2454">
        <f t="shared" si="115"/>
        <v>-0.025406621557688615</v>
      </c>
      <c r="D2454" s="2">
        <f t="shared" si="116"/>
        <v>3</v>
      </c>
      <c r="E2454" s="2">
        <f t="shared" si="114"/>
        <v>22</v>
      </c>
    </row>
    <row r="2455" spans="1:5" ht="12.75">
      <c r="A2455" s="1">
        <v>36853</v>
      </c>
      <c r="B2455">
        <v>6601</v>
      </c>
      <c r="C2455">
        <f t="shared" si="115"/>
        <v>0.013798750617503823</v>
      </c>
      <c r="D2455" s="2">
        <f t="shared" si="116"/>
        <v>4</v>
      </c>
      <c r="E2455" s="2">
        <f t="shared" si="114"/>
        <v>23</v>
      </c>
    </row>
    <row r="2456" spans="1:5" ht="12.75">
      <c r="A2456" s="1">
        <v>36854</v>
      </c>
      <c r="B2456">
        <v>6664.18</v>
      </c>
      <c r="C2456">
        <f t="shared" si="115"/>
        <v>0.009525762597444367</v>
      </c>
      <c r="D2456" s="2">
        <f t="shared" si="116"/>
        <v>5</v>
      </c>
      <c r="E2456" s="2">
        <f t="shared" si="114"/>
        <v>24</v>
      </c>
    </row>
    <row r="2457" spans="1:5" ht="12.75">
      <c r="A2457" s="1">
        <v>36857</v>
      </c>
      <c r="B2457">
        <v>6696.91</v>
      </c>
      <c r="C2457">
        <f t="shared" si="115"/>
        <v>0.004899310680314888</v>
      </c>
      <c r="D2457" s="2">
        <f t="shared" si="116"/>
        <v>1</v>
      </c>
      <c r="E2457" s="2">
        <f t="shared" si="114"/>
        <v>27</v>
      </c>
    </row>
    <row r="2458" spans="1:5" ht="12.75">
      <c r="A2458" s="1">
        <v>36858</v>
      </c>
      <c r="B2458">
        <v>6625.56</v>
      </c>
      <c r="C2458">
        <f t="shared" si="115"/>
        <v>-0.010711329382535885</v>
      </c>
      <c r="D2458" s="2">
        <f t="shared" si="116"/>
        <v>2</v>
      </c>
      <c r="E2458" s="2">
        <f t="shared" si="114"/>
        <v>28</v>
      </c>
    </row>
    <row r="2459" spans="1:5" ht="12.75">
      <c r="A2459" s="1">
        <v>36859</v>
      </c>
      <c r="B2459">
        <v>6598.32</v>
      </c>
      <c r="C2459">
        <f t="shared" si="115"/>
        <v>-0.004119825426215719</v>
      </c>
      <c r="D2459" s="2">
        <f t="shared" si="116"/>
        <v>3</v>
      </c>
      <c r="E2459" s="2">
        <f t="shared" si="114"/>
        <v>29</v>
      </c>
    </row>
    <row r="2460" spans="1:5" ht="12.75">
      <c r="A2460" s="1">
        <v>36860</v>
      </c>
      <c r="B2460">
        <v>6372.33</v>
      </c>
      <c r="C2460">
        <f t="shared" si="115"/>
        <v>-0.034849891391634594</v>
      </c>
      <c r="D2460" s="2">
        <f t="shared" si="116"/>
        <v>4</v>
      </c>
      <c r="E2460" s="2">
        <f t="shared" si="114"/>
        <v>30</v>
      </c>
    </row>
    <row r="2461" spans="1:5" ht="12.75">
      <c r="A2461" s="1">
        <v>36861</v>
      </c>
      <c r="B2461">
        <v>6512.91</v>
      </c>
      <c r="C2461">
        <f t="shared" si="115"/>
        <v>0.021821181167968443</v>
      </c>
      <c r="D2461" s="2">
        <f t="shared" si="116"/>
        <v>5</v>
      </c>
      <c r="E2461" s="2">
        <f t="shared" si="114"/>
        <v>1</v>
      </c>
    </row>
    <row r="2462" spans="1:5" ht="12.75">
      <c r="A2462" s="1">
        <v>36864</v>
      </c>
      <c r="B2462">
        <v>6408.1</v>
      </c>
      <c r="C2462">
        <f t="shared" si="115"/>
        <v>-0.016223545814548043</v>
      </c>
      <c r="D2462" s="2">
        <f t="shared" si="116"/>
        <v>1</v>
      </c>
      <c r="E2462" s="2">
        <f t="shared" si="114"/>
        <v>4</v>
      </c>
    </row>
    <row r="2463" spans="1:5" ht="12.75">
      <c r="A2463" s="1">
        <v>36865</v>
      </c>
      <c r="B2463">
        <v>6637.09</v>
      </c>
      <c r="C2463">
        <f t="shared" si="115"/>
        <v>0.03511079927794873</v>
      </c>
      <c r="D2463" s="2">
        <f t="shared" si="116"/>
        <v>2</v>
      </c>
      <c r="E2463" s="2">
        <f t="shared" si="114"/>
        <v>5</v>
      </c>
    </row>
    <row r="2464" spans="1:5" ht="12.75">
      <c r="A2464" s="1">
        <v>36866</v>
      </c>
      <c r="B2464">
        <v>6622.25</v>
      </c>
      <c r="C2464">
        <f t="shared" si="115"/>
        <v>-0.0022384230582162433</v>
      </c>
      <c r="D2464" s="2">
        <f t="shared" si="116"/>
        <v>3</v>
      </c>
      <c r="E2464" s="2">
        <f t="shared" si="114"/>
        <v>6</v>
      </c>
    </row>
    <row r="2465" spans="1:5" ht="12.75">
      <c r="A2465" s="1">
        <v>36867</v>
      </c>
      <c r="B2465">
        <v>6566.08</v>
      </c>
      <c r="C2465">
        <f t="shared" si="115"/>
        <v>-0.008518188373914085</v>
      </c>
      <c r="D2465" s="2">
        <f t="shared" si="116"/>
        <v>4</v>
      </c>
      <c r="E2465" s="2">
        <f t="shared" si="114"/>
        <v>7</v>
      </c>
    </row>
    <row r="2466" spans="1:5" ht="12.75">
      <c r="A2466" s="1">
        <v>36868</v>
      </c>
      <c r="B2466">
        <v>6691.25</v>
      </c>
      <c r="C2466">
        <f t="shared" si="115"/>
        <v>0.018883699742208195</v>
      </c>
      <c r="D2466" s="2">
        <f t="shared" si="116"/>
        <v>5</v>
      </c>
      <c r="E2466" s="2">
        <f t="shared" si="114"/>
        <v>8</v>
      </c>
    </row>
    <row r="2467" spans="1:5" ht="12.75">
      <c r="A2467" s="1">
        <v>36871</v>
      </c>
      <c r="B2467">
        <v>6782.52</v>
      </c>
      <c r="C2467">
        <f t="shared" si="115"/>
        <v>0.01354801158635273</v>
      </c>
      <c r="D2467" s="2">
        <f t="shared" si="116"/>
        <v>1</v>
      </c>
      <c r="E2467" s="2">
        <f t="shared" si="114"/>
        <v>11</v>
      </c>
    </row>
    <row r="2468" spans="1:5" ht="12.75">
      <c r="A2468" s="1">
        <v>36872</v>
      </c>
      <c r="B2468">
        <v>6733.59</v>
      </c>
      <c r="C2468">
        <f t="shared" si="115"/>
        <v>-0.007240280487379672</v>
      </c>
      <c r="D2468" s="2">
        <f t="shared" si="116"/>
        <v>2</v>
      </c>
      <c r="E2468" s="2">
        <f t="shared" si="114"/>
        <v>12</v>
      </c>
    </row>
    <row r="2469" spans="1:5" ht="12.75">
      <c r="A2469" s="1">
        <v>36873</v>
      </c>
      <c r="B2469">
        <v>6620.21</v>
      </c>
      <c r="C2469">
        <f t="shared" si="115"/>
        <v>-0.016981342324263404</v>
      </c>
      <c r="D2469" s="2">
        <f t="shared" si="116"/>
        <v>3</v>
      </c>
      <c r="E2469" s="2">
        <f t="shared" si="114"/>
        <v>13</v>
      </c>
    </row>
    <row r="2470" spans="1:5" ht="12.75">
      <c r="A2470" s="1">
        <v>36874</v>
      </c>
      <c r="B2470">
        <v>6469.95</v>
      </c>
      <c r="C2470">
        <f t="shared" si="115"/>
        <v>-0.02295871099248602</v>
      </c>
      <c r="D2470" s="2">
        <f t="shared" si="116"/>
        <v>4</v>
      </c>
      <c r="E2470" s="2">
        <f t="shared" si="114"/>
        <v>14</v>
      </c>
    </row>
    <row r="2471" spans="1:5" ht="12.75">
      <c r="A2471" s="1">
        <v>36875</v>
      </c>
      <c r="B2471">
        <v>6331.3</v>
      </c>
      <c r="C2471">
        <f t="shared" si="115"/>
        <v>-0.021662794189355433</v>
      </c>
      <c r="D2471" s="2">
        <f t="shared" si="116"/>
        <v>5</v>
      </c>
      <c r="E2471" s="2">
        <f t="shared" si="114"/>
        <v>15</v>
      </c>
    </row>
    <row r="2472" spans="1:5" ht="12.75">
      <c r="A2472" s="1">
        <v>36878</v>
      </c>
      <c r="B2472">
        <v>6390.25</v>
      </c>
      <c r="C2472">
        <f t="shared" si="115"/>
        <v>0.009267804936484861</v>
      </c>
      <c r="D2472" s="2">
        <f t="shared" si="116"/>
        <v>1</v>
      </c>
      <c r="E2472" s="2">
        <f t="shared" si="114"/>
        <v>18</v>
      </c>
    </row>
    <row r="2473" spans="1:5" ht="12.75">
      <c r="A2473" s="1">
        <v>36879</v>
      </c>
      <c r="B2473">
        <v>6479.28</v>
      </c>
      <c r="C2473">
        <f t="shared" si="115"/>
        <v>0.01383600182496839</v>
      </c>
      <c r="D2473" s="2">
        <f t="shared" si="116"/>
        <v>2</v>
      </c>
      <c r="E2473" s="2">
        <f t="shared" si="114"/>
        <v>19</v>
      </c>
    </row>
    <row r="2474" spans="1:5" ht="12.75">
      <c r="A2474" s="1">
        <v>36880</v>
      </c>
      <c r="B2474">
        <v>6248.76</v>
      </c>
      <c r="C2474">
        <f t="shared" si="115"/>
        <v>-0.036226349015348776</v>
      </c>
      <c r="D2474" s="2">
        <f t="shared" si="116"/>
        <v>3</v>
      </c>
      <c r="E2474" s="2">
        <f t="shared" si="114"/>
        <v>20</v>
      </c>
    </row>
    <row r="2475" spans="1:5" ht="12.75">
      <c r="A2475" s="1">
        <v>36881</v>
      </c>
      <c r="B2475">
        <v>6200.71</v>
      </c>
      <c r="C2475">
        <f t="shared" si="115"/>
        <v>-0.007719242440819795</v>
      </c>
      <c r="D2475" s="2">
        <f t="shared" si="116"/>
        <v>4</v>
      </c>
      <c r="E2475" s="2">
        <f t="shared" si="114"/>
        <v>21</v>
      </c>
    </row>
    <row r="2476" spans="1:5" ht="12.75">
      <c r="A2476" s="1">
        <v>36882</v>
      </c>
      <c r="B2476">
        <v>6251.4</v>
      </c>
      <c r="C2476">
        <f t="shared" si="115"/>
        <v>0.00814163704044924</v>
      </c>
      <c r="D2476" s="2">
        <f t="shared" si="116"/>
        <v>5</v>
      </c>
      <c r="E2476" s="2">
        <f t="shared" si="114"/>
        <v>22</v>
      </c>
    </row>
    <row r="2477" spans="1:5" ht="12.75">
      <c r="A2477" s="1">
        <v>36885</v>
      </c>
      <c r="B2477">
        <v>6251.4</v>
      </c>
      <c r="C2477">
        <f t="shared" si="115"/>
        <v>0</v>
      </c>
      <c r="D2477" s="2">
        <f t="shared" si="116"/>
        <v>1</v>
      </c>
      <c r="E2477" s="2">
        <f t="shared" si="114"/>
        <v>25</v>
      </c>
    </row>
    <row r="2478" spans="1:5" ht="12.75">
      <c r="A2478" s="1">
        <v>36886</v>
      </c>
      <c r="B2478">
        <v>6251.4</v>
      </c>
      <c r="C2478">
        <f t="shared" si="115"/>
        <v>0</v>
      </c>
      <c r="D2478" s="2">
        <f t="shared" si="116"/>
        <v>2</v>
      </c>
      <c r="E2478" s="2">
        <f t="shared" si="114"/>
        <v>26</v>
      </c>
    </row>
    <row r="2479" spans="1:5" ht="12.75">
      <c r="A2479" s="1">
        <v>36887</v>
      </c>
      <c r="B2479">
        <v>6328.16</v>
      </c>
      <c r="C2479">
        <f t="shared" si="115"/>
        <v>0.01220407593171364</v>
      </c>
      <c r="D2479" s="2">
        <f t="shared" si="116"/>
        <v>3</v>
      </c>
      <c r="E2479" s="2">
        <f t="shared" si="114"/>
        <v>27</v>
      </c>
    </row>
    <row r="2480" spans="1:5" ht="12.75">
      <c r="A2480" s="1">
        <v>36888</v>
      </c>
      <c r="B2480">
        <v>6371.64</v>
      </c>
      <c r="C2480">
        <f t="shared" si="115"/>
        <v>0.006847378680865818</v>
      </c>
      <c r="D2480" s="2">
        <f t="shared" si="116"/>
        <v>4</v>
      </c>
      <c r="E2480" s="2">
        <f t="shared" si="114"/>
        <v>28</v>
      </c>
    </row>
    <row r="2481" spans="1:5" ht="12.75">
      <c r="A2481" s="1">
        <v>36889</v>
      </c>
      <c r="B2481">
        <v>6433.61</v>
      </c>
      <c r="C2481">
        <f t="shared" si="115"/>
        <v>0.009678918222745579</v>
      </c>
      <c r="D2481" s="2">
        <f t="shared" si="116"/>
        <v>5</v>
      </c>
      <c r="E2481" s="2">
        <f t="shared" si="114"/>
        <v>29</v>
      </c>
    </row>
    <row r="2482" spans="1:5" ht="12.75">
      <c r="A2482" s="1">
        <v>36892</v>
      </c>
      <c r="B2482">
        <v>6433.61</v>
      </c>
      <c r="C2482">
        <f t="shared" si="115"/>
        <v>0</v>
      </c>
      <c r="D2482" s="2">
        <f t="shared" si="116"/>
        <v>1</v>
      </c>
      <c r="E2482" s="2">
        <f t="shared" si="114"/>
        <v>1</v>
      </c>
    </row>
    <row r="2483" spans="1:5" ht="12.75">
      <c r="A2483" s="1">
        <v>36893</v>
      </c>
      <c r="B2483">
        <v>6289.82</v>
      </c>
      <c r="C2483">
        <f t="shared" si="115"/>
        <v>-0.02260335804864809</v>
      </c>
      <c r="D2483" s="2">
        <f t="shared" si="116"/>
        <v>2</v>
      </c>
      <c r="E2483" s="2">
        <f t="shared" si="114"/>
        <v>2</v>
      </c>
    </row>
    <row r="2484" spans="1:5" ht="12.75">
      <c r="A2484" s="1">
        <v>36894</v>
      </c>
      <c r="B2484">
        <v>6434.96</v>
      </c>
      <c r="C2484">
        <f t="shared" si="115"/>
        <v>0.02281317157182154</v>
      </c>
      <c r="D2484" s="2">
        <f t="shared" si="116"/>
        <v>3</v>
      </c>
      <c r="E2484" s="2">
        <f t="shared" si="114"/>
        <v>3</v>
      </c>
    </row>
    <row r="2485" spans="1:5" ht="12.75">
      <c r="A2485" s="1">
        <v>36895</v>
      </c>
      <c r="B2485">
        <v>6376.54</v>
      </c>
      <c r="C2485">
        <f t="shared" si="115"/>
        <v>-0.00911999452361656</v>
      </c>
      <c r="D2485" s="2">
        <f t="shared" si="116"/>
        <v>4</v>
      </c>
      <c r="E2485" s="2">
        <f t="shared" si="114"/>
        <v>4</v>
      </c>
    </row>
    <row r="2486" spans="1:5" ht="12.75">
      <c r="A2486" s="1">
        <v>36896</v>
      </c>
      <c r="B2486">
        <v>6382.31</v>
      </c>
      <c r="C2486">
        <f t="shared" si="115"/>
        <v>0.000904470292127376</v>
      </c>
      <c r="D2486" s="2">
        <f t="shared" si="116"/>
        <v>5</v>
      </c>
      <c r="E2486" s="2">
        <f t="shared" si="114"/>
        <v>5</v>
      </c>
    </row>
    <row r="2487" spans="1:5" ht="12.75">
      <c r="A2487" s="1">
        <v>36899</v>
      </c>
      <c r="B2487">
        <v>6392.17</v>
      </c>
      <c r="C2487">
        <f t="shared" si="115"/>
        <v>0.0015437030639286057</v>
      </c>
      <c r="D2487" s="2">
        <f t="shared" si="116"/>
        <v>1</v>
      </c>
      <c r="E2487" s="2">
        <f t="shared" si="114"/>
        <v>8</v>
      </c>
    </row>
    <row r="2488" spans="1:5" ht="12.75">
      <c r="A2488" s="1">
        <v>36900</v>
      </c>
      <c r="B2488">
        <v>6404.52</v>
      </c>
      <c r="C2488">
        <f t="shared" si="115"/>
        <v>0.0019301872334622084</v>
      </c>
      <c r="D2488" s="2">
        <f t="shared" si="116"/>
        <v>2</v>
      </c>
      <c r="E2488" s="2">
        <f t="shared" si="114"/>
        <v>9</v>
      </c>
    </row>
    <row r="2489" spans="1:5" ht="12.75">
      <c r="A2489" s="1">
        <v>36901</v>
      </c>
      <c r="B2489">
        <v>6320.07</v>
      </c>
      <c r="C2489">
        <f t="shared" si="115"/>
        <v>-0.013273707041660868</v>
      </c>
      <c r="D2489" s="2">
        <f t="shared" si="116"/>
        <v>3</v>
      </c>
      <c r="E2489" s="2">
        <f t="shared" si="114"/>
        <v>10</v>
      </c>
    </row>
    <row r="2490" spans="1:5" ht="12.75">
      <c r="A2490" s="1">
        <v>36902</v>
      </c>
      <c r="B2490">
        <v>6465.21</v>
      </c>
      <c r="C2490">
        <f t="shared" si="115"/>
        <v>0.02270521024808532</v>
      </c>
      <c r="D2490" s="2">
        <f t="shared" si="116"/>
        <v>4</v>
      </c>
      <c r="E2490" s="2">
        <f t="shared" si="114"/>
        <v>11</v>
      </c>
    </row>
    <row r="2491" spans="1:5" ht="12.75">
      <c r="A2491" s="1">
        <v>36903</v>
      </c>
      <c r="B2491">
        <v>6490.03</v>
      </c>
      <c r="C2491">
        <f t="shared" si="115"/>
        <v>0.0038316589065823187</v>
      </c>
      <c r="D2491" s="2">
        <f t="shared" si="116"/>
        <v>5</v>
      </c>
      <c r="E2491" s="2">
        <f t="shared" si="114"/>
        <v>12</v>
      </c>
    </row>
    <row r="2492" spans="1:5" ht="12.75">
      <c r="A2492" s="1">
        <v>36906</v>
      </c>
      <c r="B2492">
        <v>6522.87</v>
      </c>
      <c r="C2492">
        <f t="shared" si="115"/>
        <v>0.00504730993360097</v>
      </c>
      <c r="D2492" s="2">
        <f t="shared" si="116"/>
        <v>1</v>
      </c>
      <c r="E2492" s="2">
        <f t="shared" si="114"/>
        <v>15</v>
      </c>
    </row>
    <row r="2493" spans="1:5" ht="12.75">
      <c r="A2493" s="1">
        <v>36907</v>
      </c>
      <c r="B2493">
        <v>6501.61</v>
      </c>
      <c r="C2493">
        <f t="shared" si="115"/>
        <v>-0.0032646245964551993</v>
      </c>
      <c r="D2493" s="2">
        <f t="shared" si="116"/>
        <v>2</v>
      </c>
      <c r="E2493" s="2">
        <f t="shared" si="114"/>
        <v>16</v>
      </c>
    </row>
    <row r="2494" spans="1:5" ht="12.75">
      <c r="A2494" s="1">
        <v>36908</v>
      </c>
      <c r="B2494">
        <v>6653.38</v>
      </c>
      <c r="C2494">
        <f t="shared" si="115"/>
        <v>0.023075157680057592</v>
      </c>
      <c r="D2494" s="2">
        <f t="shared" si="116"/>
        <v>3</v>
      </c>
      <c r="E2494" s="2">
        <f t="shared" si="114"/>
        <v>17</v>
      </c>
    </row>
    <row r="2495" spans="1:5" ht="12.75">
      <c r="A2495" s="1">
        <v>36909</v>
      </c>
      <c r="B2495">
        <v>6635.76</v>
      </c>
      <c r="C2495">
        <f t="shared" si="115"/>
        <v>-0.0026517909097671824</v>
      </c>
      <c r="D2495" s="2">
        <f t="shared" si="116"/>
        <v>4</v>
      </c>
      <c r="E2495" s="2">
        <f t="shared" si="114"/>
        <v>18</v>
      </c>
    </row>
    <row r="2496" spans="1:5" ht="12.75">
      <c r="A2496" s="1">
        <v>36910</v>
      </c>
      <c r="B2496">
        <v>6651.53</v>
      </c>
      <c r="C2496">
        <f t="shared" si="115"/>
        <v>0.0023736980835963937</v>
      </c>
      <c r="D2496" s="2">
        <f t="shared" si="116"/>
        <v>5</v>
      </c>
      <c r="E2496" s="2">
        <f t="shared" si="114"/>
        <v>19</v>
      </c>
    </row>
    <row r="2497" spans="1:5" ht="12.75">
      <c r="A2497" s="1">
        <v>36913</v>
      </c>
      <c r="B2497">
        <v>6675</v>
      </c>
      <c r="C2497">
        <f t="shared" si="115"/>
        <v>0.0035223008938176105</v>
      </c>
      <c r="D2497" s="2">
        <f t="shared" si="116"/>
        <v>1</v>
      </c>
      <c r="E2497" s="2">
        <f t="shared" si="114"/>
        <v>22</v>
      </c>
    </row>
    <row r="2498" spans="1:5" ht="12.75">
      <c r="A2498" s="1">
        <v>36914</v>
      </c>
      <c r="B2498">
        <v>6722.41</v>
      </c>
      <c r="C2498">
        <f t="shared" si="115"/>
        <v>0.007077516908417047</v>
      </c>
      <c r="D2498" s="2">
        <f t="shared" si="116"/>
        <v>2</v>
      </c>
      <c r="E2498" s="2">
        <f t="shared" si="114"/>
        <v>23</v>
      </c>
    </row>
    <row r="2499" spans="1:5" ht="12.75">
      <c r="A2499" s="1">
        <v>36915</v>
      </c>
      <c r="B2499">
        <v>6706.67</v>
      </c>
      <c r="C2499">
        <f t="shared" si="115"/>
        <v>-0.0023441676135322557</v>
      </c>
      <c r="D2499" s="2">
        <f t="shared" si="116"/>
        <v>3</v>
      </c>
      <c r="E2499" s="2">
        <f aca="true" t="shared" si="117" ref="E2499:E2562">DAY(A2499)</f>
        <v>24</v>
      </c>
    </row>
    <row r="2500" spans="1:5" ht="12.75">
      <c r="A2500" s="1">
        <v>36916</v>
      </c>
      <c r="B2500">
        <v>6727.49</v>
      </c>
      <c r="C2500">
        <f aca="true" t="shared" si="118" ref="C2500:C2563">LN(B2500/B2499)</f>
        <v>0.003099563600352153</v>
      </c>
      <c r="D2500" s="2">
        <f t="shared" si="116"/>
        <v>4</v>
      </c>
      <c r="E2500" s="2">
        <f t="shared" si="117"/>
        <v>25</v>
      </c>
    </row>
    <row r="2501" spans="1:5" ht="12.75">
      <c r="A2501" s="1">
        <v>36917</v>
      </c>
      <c r="B2501">
        <v>6695.2</v>
      </c>
      <c r="C2501">
        <f t="shared" si="118"/>
        <v>-0.004811265445022806</v>
      </c>
      <c r="D2501" s="2">
        <f t="shared" si="116"/>
        <v>5</v>
      </c>
      <c r="E2501" s="2">
        <f t="shared" si="117"/>
        <v>26</v>
      </c>
    </row>
    <row r="2502" spans="1:5" ht="12.75">
      <c r="A2502" s="1">
        <v>36920</v>
      </c>
      <c r="B2502">
        <v>6750.96</v>
      </c>
      <c r="C2502">
        <f t="shared" si="118"/>
        <v>0.008293865257512098</v>
      </c>
      <c r="D2502" s="2">
        <f t="shared" si="116"/>
        <v>1</v>
      </c>
      <c r="E2502" s="2">
        <f t="shared" si="117"/>
        <v>29</v>
      </c>
    </row>
    <row r="2503" spans="1:5" ht="12.75">
      <c r="A2503" s="1">
        <v>36921</v>
      </c>
      <c r="B2503">
        <v>6739.3</v>
      </c>
      <c r="C2503">
        <f t="shared" si="118"/>
        <v>-0.0017286550301596677</v>
      </c>
      <c r="D2503" s="2">
        <f aca="true" t="shared" si="119" ref="D2503:D2566">WEEKDAY(A2503,2)</f>
        <v>2</v>
      </c>
      <c r="E2503" s="2">
        <f t="shared" si="117"/>
        <v>30</v>
      </c>
    </row>
    <row r="2504" spans="1:5" ht="12.75">
      <c r="A2504" s="1">
        <v>36922</v>
      </c>
      <c r="B2504">
        <v>6795.14</v>
      </c>
      <c r="C2504">
        <f t="shared" si="118"/>
        <v>0.008251588811822379</v>
      </c>
      <c r="D2504" s="2">
        <f t="shared" si="119"/>
        <v>3</v>
      </c>
      <c r="E2504" s="2">
        <f t="shared" si="117"/>
        <v>31</v>
      </c>
    </row>
    <row r="2505" spans="1:5" ht="12.75">
      <c r="A2505" s="1">
        <v>36923</v>
      </c>
      <c r="B2505">
        <v>6704.68</v>
      </c>
      <c r="C2505">
        <f t="shared" si="118"/>
        <v>-0.013401860758888719</v>
      </c>
      <c r="D2505" s="2">
        <f t="shared" si="119"/>
        <v>4</v>
      </c>
      <c r="E2505" s="2">
        <f t="shared" si="117"/>
        <v>1</v>
      </c>
    </row>
    <row r="2506" spans="1:5" ht="12.75">
      <c r="A2506" s="1">
        <v>36924</v>
      </c>
      <c r="B2506">
        <v>6638.2</v>
      </c>
      <c r="C2506">
        <f t="shared" si="118"/>
        <v>-0.009964947615820952</v>
      </c>
      <c r="D2506" s="2">
        <f t="shared" si="119"/>
        <v>5</v>
      </c>
      <c r="E2506" s="2">
        <f t="shared" si="117"/>
        <v>2</v>
      </c>
    </row>
    <row r="2507" spans="1:5" ht="12.75">
      <c r="A2507" s="1">
        <v>36927</v>
      </c>
      <c r="B2507">
        <v>6628.07</v>
      </c>
      <c r="C2507">
        <f t="shared" si="118"/>
        <v>-0.0015271816371649394</v>
      </c>
      <c r="D2507" s="2">
        <f t="shared" si="119"/>
        <v>1</v>
      </c>
      <c r="E2507" s="2">
        <f t="shared" si="117"/>
        <v>5</v>
      </c>
    </row>
    <row r="2508" spans="1:5" ht="12.75">
      <c r="A2508" s="1">
        <v>36928</v>
      </c>
      <c r="B2508">
        <v>6693.03</v>
      </c>
      <c r="C2508">
        <f t="shared" si="118"/>
        <v>0.009753025639567297</v>
      </c>
      <c r="D2508" s="2">
        <f t="shared" si="119"/>
        <v>2</v>
      </c>
      <c r="E2508" s="2">
        <f t="shared" si="117"/>
        <v>6</v>
      </c>
    </row>
    <row r="2509" spans="1:5" ht="12.75">
      <c r="A2509" s="1">
        <v>36929</v>
      </c>
      <c r="B2509">
        <v>6578.96</v>
      </c>
      <c r="C2509">
        <f t="shared" si="118"/>
        <v>-0.017190008269377183</v>
      </c>
      <c r="D2509" s="2">
        <f t="shared" si="119"/>
        <v>3</v>
      </c>
      <c r="E2509" s="2">
        <f t="shared" si="117"/>
        <v>7</v>
      </c>
    </row>
    <row r="2510" spans="1:5" ht="12.75">
      <c r="A2510" s="1">
        <v>36930</v>
      </c>
      <c r="B2510">
        <v>6636.81</v>
      </c>
      <c r="C2510">
        <f t="shared" si="118"/>
        <v>0.008754748228104934</v>
      </c>
      <c r="D2510" s="2">
        <f t="shared" si="119"/>
        <v>4</v>
      </c>
      <c r="E2510" s="2">
        <f t="shared" si="117"/>
        <v>8</v>
      </c>
    </row>
    <row r="2511" spans="1:5" ht="12.75">
      <c r="A2511" s="1">
        <v>36931</v>
      </c>
      <c r="B2511">
        <v>6497.07</v>
      </c>
      <c r="C2511">
        <f t="shared" si="118"/>
        <v>-0.021280120318291323</v>
      </c>
      <c r="D2511" s="2">
        <f t="shared" si="119"/>
        <v>5</v>
      </c>
      <c r="E2511" s="2">
        <f t="shared" si="117"/>
        <v>9</v>
      </c>
    </row>
    <row r="2512" spans="1:5" ht="12.75">
      <c r="A2512" s="1">
        <v>36934</v>
      </c>
      <c r="B2512">
        <v>6564.91</v>
      </c>
      <c r="C2512">
        <f t="shared" si="118"/>
        <v>0.010387492553744264</v>
      </c>
      <c r="D2512" s="2">
        <f t="shared" si="119"/>
        <v>1</v>
      </c>
      <c r="E2512" s="2">
        <f t="shared" si="117"/>
        <v>12</v>
      </c>
    </row>
    <row r="2513" spans="1:5" ht="12.75">
      <c r="A2513" s="1">
        <v>36935</v>
      </c>
      <c r="B2513">
        <v>6557.93</v>
      </c>
      <c r="C2513">
        <f t="shared" si="118"/>
        <v>-0.001063794218057608</v>
      </c>
      <c r="D2513" s="2">
        <f t="shared" si="119"/>
        <v>2</v>
      </c>
      <c r="E2513" s="2">
        <f t="shared" si="117"/>
        <v>13</v>
      </c>
    </row>
    <row r="2514" spans="1:5" ht="12.75">
      <c r="A2514" s="1">
        <v>36936</v>
      </c>
      <c r="B2514">
        <v>6479.87</v>
      </c>
      <c r="C2514">
        <f t="shared" si="118"/>
        <v>-0.011974555944968799</v>
      </c>
      <c r="D2514" s="2">
        <f t="shared" si="119"/>
        <v>3</v>
      </c>
      <c r="E2514" s="2">
        <f t="shared" si="117"/>
        <v>14</v>
      </c>
    </row>
    <row r="2515" spans="1:5" ht="12.75">
      <c r="A2515" s="1">
        <v>36937</v>
      </c>
      <c r="B2515">
        <v>6591.67</v>
      </c>
      <c r="C2515">
        <f t="shared" si="118"/>
        <v>0.017106282239932144</v>
      </c>
      <c r="D2515" s="2">
        <f t="shared" si="119"/>
        <v>4</v>
      </c>
      <c r="E2515" s="2">
        <f t="shared" si="117"/>
        <v>15</v>
      </c>
    </row>
    <row r="2516" spans="1:5" ht="12.75">
      <c r="A2516" s="1">
        <v>36938</v>
      </c>
      <c r="B2516">
        <v>6439.26</v>
      </c>
      <c r="C2516">
        <f t="shared" si="118"/>
        <v>-0.023393103992812924</v>
      </c>
      <c r="D2516" s="2">
        <f t="shared" si="119"/>
        <v>5</v>
      </c>
      <c r="E2516" s="2">
        <f t="shared" si="117"/>
        <v>16</v>
      </c>
    </row>
    <row r="2517" spans="1:5" ht="12.75">
      <c r="A2517" s="1">
        <v>36941</v>
      </c>
      <c r="B2517">
        <v>6472.21</v>
      </c>
      <c r="C2517">
        <f t="shared" si="118"/>
        <v>0.005104000014122071</v>
      </c>
      <c r="D2517" s="2">
        <f t="shared" si="119"/>
        <v>1</v>
      </c>
      <c r="E2517" s="2">
        <f t="shared" si="117"/>
        <v>19</v>
      </c>
    </row>
    <row r="2518" spans="1:5" ht="12.75">
      <c r="A2518" s="1">
        <v>36942</v>
      </c>
      <c r="B2518">
        <v>6451.57</v>
      </c>
      <c r="C2518">
        <f t="shared" si="118"/>
        <v>-0.003194114655011336</v>
      </c>
      <c r="D2518" s="2">
        <f t="shared" si="119"/>
        <v>2</v>
      </c>
      <c r="E2518" s="2">
        <f t="shared" si="117"/>
        <v>20</v>
      </c>
    </row>
    <row r="2519" spans="1:5" ht="12.75">
      <c r="A2519" s="1">
        <v>36943</v>
      </c>
      <c r="B2519">
        <v>6347.99</v>
      </c>
      <c r="C2519">
        <f t="shared" si="118"/>
        <v>-0.01618528467716407</v>
      </c>
      <c r="D2519" s="2">
        <f t="shared" si="119"/>
        <v>3</v>
      </c>
      <c r="E2519" s="2">
        <f t="shared" si="117"/>
        <v>21</v>
      </c>
    </row>
    <row r="2520" spans="1:5" ht="12.75">
      <c r="A2520" s="1">
        <v>36944</v>
      </c>
      <c r="B2520">
        <v>6277.99</v>
      </c>
      <c r="C2520">
        <f t="shared" si="118"/>
        <v>-0.011088361809091198</v>
      </c>
      <c r="D2520" s="2">
        <f t="shared" si="119"/>
        <v>4</v>
      </c>
      <c r="E2520" s="2">
        <f t="shared" si="117"/>
        <v>22</v>
      </c>
    </row>
    <row r="2521" spans="1:5" ht="12.75">
      <c r="A2521" s="1">
        <v>36945</v>
      </c>
      <c r="B2521">
        <v>6075.34</v>
      </c>
      <c r="C2521">
        <f t="shared" si="118"/>
        <v>-0.032811910815820744</v>
      </c>
      <c r="D2521" s="2">
        <f t="shared" si="119"/>
        <v>5</v>
      </c>
      <c r="E2521" s="2">
        <f t="shared" si="117"/>
        <v>23</v>
      </c>
    </row>
    <row r="2522" spans="1:5" ht="12.75">
      <c r="A2522" s="1">
        <v>36948</v>
      </c>
      <c r="B2522">
        <v>6189.07</v>
      </c>
      <c r="C2522">
        <f t="shared" si="118"/>
        <v>0.018546878343960103</v>
      </c>
      <c r="D2522" s="2">
        <f t="shared" si="119"/>
        <v>1</v>
      </c>
      <c r="E2522" s="2">
        <f t="shared" si="117"/>
        <v>26</v>
      </c>
    </row>
    <row r="2523" spans="1:5" ht="12.75">
      <c r="A2523" s="1">
        <v>36949</v>
      </c>
      <c r="B2523">
        <v>6220.48</v>
      </c>
      <c r="C2523">
        <f t="shared" si="118"/>
        <v>0.00506224110894784</v>
      </c>
      <c r="D2523" s="2">
        <f t="shared" si="119"/>
        <v>2</v>
      </c>
      <c r="E2523" s="2">
        <f t="shared" si="117"/>
        <v>27</v>
      </c>
    </row>
    <row r="2524" spans="1:5" ht="12.75">
      <c r="A2524" s="1">
        <v>36950</v>
      </c>
      <c r="B2524">
        <v>6208.24</v>
      </c>
      <c r="C2524">
        <f t="shared" si="118"/>
        <v>-0.001969632264149481</v>
      </c>
      <c r="D2524" s="2">
        <f t="shared" si="119"/>
        <v>3</v>
      </c>
      <c r="E2524" s="2">
        <f t="shared" si="117"/>
        <v>28</v>
      </c>
    </row>
    <row r="2525" spans="1:5" ht="12.75">
      <c r="A2525" s="1">
        <v>36951</v>
      </c>
      <c r="B2525">
        <v>6123.38</v>
      </c>
      <c r="C2525">
        <f t="shared" si="118"/>
        <v>-0.013763210276183841</v>
      </c>
      <c r="D2525" s="2">
        <f t="shared" si="119"/>
        <v>4</v>
      </c>
      <c r="E2525" s="2">
        <f t="shared" si="117"/>
        <v>1</v>
      </c>
    </row>
    <row r="2526" spans="1:5" ht="12.75">
      <c r="A2526" s="1">
        <v>36952</v>
      </c>
      <c r="B2526">
        <v>6159.02</v>
      </c>
      <c r="C2526">
        <f t="shared" si="118"/>
        <v>0.005803442328758863</v>
      </c>
      <c r="D2526" s="2">
        <f t="shared" si="119"/>
        <v>5</v>
      </c>
      <c r="E2526" s="2">
        <f t="shared" si="117"/>
        <v>2</v>
      </c>
    </row>
    <row r="2527" spans="1:5" ht="12.75">
      <c r="A2527" s="1">
        <v>36955</v>
      </c>
      <c r="B2527">
        <v>6216.38</v>
      </c>
      <c r="C2527">
        <f t="shared" si="118"/>
        <v>0.009270069777923525</v>
      </c>
      <c r="D2527" s="2">
        <f t="shared" si="119"/>
        <v>1</v>
      </c>
      <c r="E2527" s="2">
        <f t="shared" si="117"/>
        <v>5</v>
      </c>
    </row>
    <row r="2528" spans="1:5" ht="12.75">
      <c r="A2528" s="1">
        <v>36956</v>
      </c>
      <c r="B2528">
        <v>6284.06</v>
      </c>
      <c r="C2528">
        <f t="shared" si="118"/>
        <v>0.010828524648393819</v>
      </c>
      <c r="D2528" s="2">
        <f t="shared" si="119"/>
        <v>2</v>
      </c>
      <c r="E2528" s="2">
        <f t="shared" si="117"/>
        <v>6</v>
      </c>
    </row>
    <row r="2529" spans="1:5" ht="12.75">
      <c r="A2529" s="1">
        <v>36957</v>
      </c>
      <c r="B2529">
        <v>6305.64</v>
      </c>
      <c r="C2529">
        <f t="shared" si="118"/>
        <v>0.0034282025997504585</v>
      </c>
      <c r="D2529" s="2">
        <f t="shared" si="119"/>
        <v>3</v>
      </c>
      <c r="E2529" s="2">
        <f t="shared" si="117"/>
        <v>7</v>
      </c>
    </row>
    <row r="2530" spans="1:5" ht="12.75">
      <c r="A2530" s="1">
        <v>36958</v>
      </c>
      <c r="B2530">
        <v>6267.06</v>
      </c>
      <c r="C2530">
        <f t="shared" si="118"/>
        <v>-0.006137125850563909</v>
      </c>
      <c r="D2530" s="2">
        <f t="shared" si="119"/>
        <v>4</v>
      </c>
      <c r="E2530" s="2">
        <f t="shared" si="117"/>
        <v>8</v>
      </c>
    </row>
    <row r="2531" spans="1:5" ht="12.75">
      <c r="A2531" s="1">
        <v>36959</v>
      </c>
      <c r="B2531">
        <v>6204.42</v>
      </c>
      <c r="C2531">
        <f t="shared" si="118"/>
        <v>-0.010045403873484154</v>
      </c>
      <c r="D2531" s="2">
        <f t="shared" si="119"/>
        <v>5</v>
      </c>
      <c r="E2531" s="2">
        <f t="shared" si="117"/>
        <v>9</v>
      </c>
    </row>
    <row r="2532" spans="1:5" ht="12.75">
      <c r="A2532" s="1">
        <v>36962</v>
      </c>
      <c r="B2532">
        <v>6046.56</v>
      </c>
      <c r="C2532">
        <f t="shared" si="118"/>
        <v>-0.02577242599209076</v>
      </c>
      <c r="D2532" s="2">
        <f t="shared" si="119"/>
        <v>1</v>
      </c>
      <c r="E2532" s="2">
        <f t="shared" si="117"/>
        <v>12</v>
      </c>
    </row>
    <row r="2533" spans="1:5" ht="12.75">
      <c r="A2533" s="1">
        <v>36963</v>
      </c>
      <c r="B2533">
        <v>5962.93</v>
      </c>
      <c r="C2533">
        <f t="shared" si="118"/>
        <v>-0.013927544275421297</v>
      </c>
      <c r="D2533" s="2">
        <f t="shared" si="119"/>
        <v>2</v>
      </c>
      <c r="E2533" s="2">
        <f t="shared" si="117"/>
        <v>13</v>
      </c>
    </row>
    <row r="2534" spans="1:5" ht="12.75">
      <c r="A2534" s="1">
        <v>36964</v>
      </c>
      <c r="B2534">
        <v>5794.12</v>
      </c>
      <c r="C2534">
        <f t="shared" si="118"/>
        <v>-0.028718360801428987</v>
      </c>
      <c r="D2534" s="2">
        <f t="shared" si="119"/>
        <v>3</v>
      </c>
      <c r="E2534" s="2">
        <f t="shared" si="117"/>
        <v>14</v>
      </c>
    </row>
    <row r="2535" spans="1:5" ht="12.75">
      <c r="A2535" s="1">
        <v>36965</v>
      </c>
      <c r="B2535">
        <v>5889.95</v>
      </c>
      <c r="C2535">
        <f t="shared" si="118"/>
        <v>0.016403898450002327</v>
      </c>
      <c r="D2535" s="2">
        <f t="shared" si="119"/>
        <v>4</v>
      </c>
      <c r="E2535" s="2">
        <f t="shared" si="117"/>
        <v>15</v>
      </c>
    </row>
    <row r="2536" spans="1:5" ht="12.75">
      <c r="A2536" s="1">
        <v>36966</v>
      </c>
      <c r="B2536">
        <v>5734.49</v>
      </c>
      <c r="C2536">
        <f t="shared" si="118"/>
        <v>-0.026748689673395016</v>
      </c>
      <c r="D2536" s="2">
        <f t="shared" si="119"/>
        <v>5</v>
      </c>
      <c r="E2536" s="2">
        <f t="shared" si="117"/>
        <v>16</v>
      </c>
    </row>
    <row r="2537" spans="1:5" ht="12.75">
      <c r="A2537" s="1">
        <v>36969</v>
      </c>
      <c r="B2537">
        <v>5657.29</v>
      </c>
      <c r="C2537">
        <f t="shared" si="118"/>
        <v>-0.013553840021847625</v>
      </c>
      <c r="D2537" s="2">
        <f t="shared" si="119"/>
        <v>1</v>
      </c>
      <c r="E2537" s="2">
        <f t="shared" si="117"/>
        <v>19</v>
      </c>
    </row>
    <row r="2538" spans="1:5" ht="12.75">
      <c r="A2538" s="1">
        <v>36970</v>
      </c>
      <c r="B2538">
        <v>5782.16</v>
      </c>
      <c r="C2538">
        <f t="shared" si="118"/>
        <v>0.021832336329197784</v>
      </c>
      <c r="D2538" s="2">
        <f t="shared" si="119"/>
        <v>2</v>
      </c>
      <c r="E2538" s="2">
        <f t="shared" si="117"/>
        <v>20</v>
      </c>
    </row>
    <row r="2539" spans="1:5" ht="12.75">
      <c r="A2539" s="1">
        <v>36971</v>
      </c>
      <c r="B2539">
        <v>5622.09</v>
      </c>
      <c r="C2539">
        <f t="shared" si="118"/>
        <v>-0.028073834402980884</v>
      </c>
      <c r="D2539" s="2">
        <f t="shared" si="119"/>
        <v>3</v>
      </c>
      <c r="E2539" s="2">
        <f t="shared" si="117"/>
        <v>21</v>
      </c>
    </row>
    <row r="2540" spans="1:5" ht="12.75">
      <c r="A2540" s="1">
        <v>36972</v>
      </c>
      <c r="B2540">
        <v>5388.02</v>
      </c>
      <c r="C2540">
        <f t="shared" si="118"/>
        <v>-0.04252551040037643</v>
      </c>
      <c r="D2540" s="2">
        <f t="shared" si="119"/>
        <v>4</v>
      </c>
      <c r="E2540" s="2">
        <f t="shared" si="117"/>
        <v>22</v>
      </c>
    </row>
    <row r="2541" spans="1:5" ht="12.75">
      <c r="A2541" s="1">
        <v>36973</v>
      </c>
      <c r="B2541">
        <v>5544.67</v>
      </c>
      <c r="C2541">
        <f t="shared" si="118"/>
        <v>0.028659135462799402</v>
      </c>
      <c r="D2541" s="2">
        <f t="shared" si="119"/>
        <v>5</v>
      </c>
      <c r="E2541" s="2">
        <f t="shared" si="117"/>
        <v>23</v>
      </c>
    </row>
    <row r="2542" spans="1:5" ht="12.75">
      <c r="A2542" s="1">
        <v>36976</v>
      </c>
      <c r="B2542">
        <v>5726.97</v>
      </c>
      <c r="C2542">
        <f t="shared" si="118"/>
        <v>0.03234948909680225</v>
      </c>
      <c r="D2542" s="2">
        <f t="shared" si="119"/>
        <v>1</v>
      </c>
      <c r="E2542" s="2">
        <f t="shared" si="117"/>
        <v>26</v>
      </c>
    </row>
    <row r="2543" spans="1:5" ht="12.75">
      <c r="A2543" s="1">
        <v>36977</v>
      </c>
      <c r="B2543">
        <v>5938.21</v>
      </c>
      <c r="C2543">
        <f t="shared" si="118"/>
        <v>0.036221146105818655</v>
      </c>
      <c r="D2543" s="2">
        <f t="shared" si="119"/>
        <v>2</v>
      </c>
      <c r="E2543" s="2">
        <f t="shared" si="117"/>
        <v>27</v>
      </c>
    </row>
    <row r="2544" spans="1:5" ht="12.75">
      <c r="A2544" s="1">
        <v>36978</v>
      </c>
      <c r="B2544">
        <v>5817.52</v>
      </c>
      <c r="C2544">
        <f t="shared" si="118"/>
        <v>-0.020533687067856073</v>
      </c>
      <c r="D2544" s="2">
        <f t="shared" si="119"/>
        <v>3</v>
      </c>
      <c r="E2544" s="2">
        <f t="shared" si="117"/>
        <v>28</v>
      </c>
    </row>
    <row r="2545" spans="1:5" ht="12.75">
      <c r="A2545" s="1">
        <v>36979</v>
      </c>
      <c r="B2545">
        <v>5879.3</v>
      </c>
      <c r="C2545">
        <f t="shared" si="118"/>
        <v>0.01056365311347826</v>
      </c>
      <c r="D2545" s="2">
        <f t="shared" si="119"/>
        <v>4</v>
      </c>
      <c r="E2545" s="2">
        <f t="shared" si="117"/>
        <v>29</v>
      </c>
    </row>
    <row r="2546" spans="1:5" ht="12.75">
      <c r="A2546" s="1">
        <v>36980</v>
      </c>
      <c r="B2546">
        <v>5829.95</v>
      </c>
      <c r="C2546">
        <f t="shared" si="118"/>
        <v>-0.008429283208464698</v>
      </c>
      <c r="D2546" s="2">
        <f t="shared" si="119"/>
        <v>5</v>
      </c>
      <c r="E2546" s="2">
        <f t="shared" si="117"/>
        <v>30</v>
      </c>
    </row>
    <row r="2547" spans="1:5" ht="12.75">
      <c r="A2547" s="1">
        <v>36983</v>
      </c>
      <c r="B2547">
        <v>5760.76</v>
      </c>
      <c r="C2547">
        <f t="shared" si="118"/>
        <v>-0.011939013547951294</v>
      </c>
      <c r="D2547" s="2">
        <f t="shared" si="119"/>
        <v>1</v>
      </c>
      <c r="E2547" s="2">
        <f t="shared" si="117"/>
        <v>2</v>
      </c>
    </row>
    <row r="2548" spans="1:5" ht="12.75">
      <c r="A2548" s="1">
        <v>36984</v>
      </c>
      <c r="B2548">
        <v>5553.46</v>
      </c>
      <c r="C2548">
        <f t="shared" si="118"/>
        <v>-0.0366482535142295</v>
      </c>
      <c r="D2548" s="2">
        <f t="shared" si="119"/>
        <v>2</v>
      </c>
      <c r="E2548" s="2">
        <f t="shared" si="117"/>
        <v>3</v>
      </c>
    </row>
    <row r="2549" spans="1:5" ht="12.75">
      <c r="A2549" s="1">
        <v>36985</v>
      </c>
      <c r="B2549">
        <v>5597.66</v>
      </c>
      <c r="C2549">
        <f t="shared" si="118"/>
        <v>0.007927496337510612</v>
      </c>
      <c r="D2549" s="2">
        <f t="shared" si="119"/>
        <v>3</v>
      </c>
      <c r="E2549" s="2">
        <f t="shared" si="117"/>
        <v>4</v>
      </c>
    </row>
    <row r="2550" spans="1:5" ht="12.75">
      <c r="A2550" s="1">
        <v>36986</v>
      </c>
      <c r="B2550">
        <v>5773.34</v>
      </c>
      <c r="C2550">
        <f t="shared" si="118"/>
        <v>0.030902115928300798</v>
      </c>
      <c r="D2550" s="2">
        <f t="shared" si="119"/>
        <v>4</v>
      </c>
      <c r="E2550" s="2">
        <f t="shared" si="117"/>
        <v>5</v>
      </c>
    </row>
    <row r="2551" spans="1:5" ht="12.75">
      <c r="A2551" s="1">
        <v>36987</v>
      </c>
      <c r="B2551">
        <v>5698.88</v>
      </c>
      <c r="C2551">
        <f t="shared" si="118"/>
        <v>-0.012981104894419988</v>
      </c>
      <c r="D2551" s="2">
        <f t="shared" si="119"/>
        <v>5</v>
      </c>
      <c r="E2551" s="2">
        <f t="shared" si="117"/>
        <v>6</v>
      </c>
    </row>
    <row r="2552" spans="1:5" ht="12.75">
      <c r="A2552" s="1">
        <v>36990</v>
      </c>
      <c r="B2552">
        <v>5781.01</v>
      </c>
      <c r="C2552">
        <f t="shared" si="118"/>
        <v>0.0143087435978713</v>
      </c>
      <c r="D2552" s="2">
        <f t="shared" si="119"/>
        <v>1</v>
      </c>
      <c r="E2552" s="2">
        <f t="shared" si="117"/>
        <v>9</v>
      </c>
    </row>
    <row r="2553" spans="1:5" ht="12.75">
      <c r="A2553" s="1">
        <v>36991</v>
      </c>
      <c r="B2553">
        <v>5913.84</v>
      </c>
      <c r="C2553">
        <f t="shared" si="118"/>
        <v>0.022716958713857524</v>
      </c>
      <c r="D2553" s="2">
        <f t="shared" si="119"/>
        <v>2</v>
      </c>
      <c r="E2553" s="2">
        <f t="shared" si="117"/>
        <v>10</v>
      </c>
    </row>
    <row r="2554" spans="1:5" ht="12.75">
      <c r="A2554" s="1">
        <v>36992</v>
      </c>
      <c r="B2554">
        <v>5951.16</v>
      </c>
      <c r="C2554">
        <f t="shared" si="118"/>
        <v>0.006290791921661137</v>
      </c>
      <c r="D2554" s="2">
        <f t="shared" si="119"/>
        <v>3</v>
      </c>
      <c r="E2554" s="2">
        <f t="shared" si="117"/>
        <v>11</v>
      </c>
    </row>
    <row r="2555" spans="1:5" ht="12.75">
      <c r="A2555" s="1">
        <v>36993</v>
      </c>
      <c r="B2555">
        <v>6002.3</v>
      </c>
      <c r="C2555">
        <f t="shared" si="118"/>
        <v>0.00855657056904337</v>
      </c>
      <c r="D2555" s="2">
        <f t="shared" si="119"/>
        <v>4</v>
      </c>
      <c r="E2555" s="2">
        <f t="shared" si="117"/>
        <v>12</v>
      </c>
    </row>
    <row r="2556" spans="1:5" ht="12.75">
      <c r="A2556" s="1">
        <v>36994</v>
      </c>
      <c r="B2556">
        <v>6002.3</v>
      </c>
      <c r="C2556">
        <f t="shared" si="118"/>
        <v>0</v>
      </c>
      <c r="D2556" s="2">
        <f t="shared" si="119"/>
        <v>5</v>
      </c>
      <c r="E2556" s="2">
        <f t="shared" si="117"/>
        <v>13</v>
      </c>
    </row>
    <row r="2557" spans="1:5" ht="12.75">
      <c r="A2557" s="1">
        <v>36997</v>
      </c>
      <c r="B2557">
        <v>6002.3</v>
      </c>
      <c r="C2557">
        <f t="shared" si="118"/>
        <v>0</v>
      </c>
      <c r="D2557" s="2">
        <f t="shared" si="119"/>
        <v>1</v>
      </c>
      <c r="E2557" s="2">
        <f t="shared" si="117"/>
        <v>16</v>
      </c>
    </row>
    <row r="2558" spans="1:5" ht="12.75">
      <c r="A2558" s="1">
        <v>36998</v>
      </c>
      <c r="B2558">
        <v>5935.58</v>
      </c>
      <c r="C2558">
        <f t="shared" si="118"/>
        <v>-0.011177980463071863</v>
      </c>
      <c r="D2558" s="2">
        <f t="shared" si="119"/>
        <v>2</v>
      </c>
      <c r="E2558" s="2">
        <f t="shared" si="117"/>
        <v>17</v>
      </c>
    </row>
    <row r="2559" spans="1:5" ht="12.75">
      <c r="A2559" s="1">
        <v>36999</v>
      </c>
      <c r="B2559">
        <v>6164.88</v>
      </c>
      <c r="C2559">
        <f t="shared" si="118"/>
        <v>0.037903923061807655</v>
      </c>
      <c r="D2559" s="2">
        <f t="shared" si="119"/>
        <v>3</v>
      </c>
      <c r="E2559" s="2">
        <f t="shared" si="117"/>
        <v>18</v>
      </c>
    </row>
    <row r="2560" spans="1:5" ht="12.75">
      <c r="A2560" s="1">
        <v>37000</v>
      </c>
      <c r="B2560">
        <v>6181.91</v>
      </c>
      <c r="C2560">
        <f t="shared" si="118"/>
        <v>0.00275861350193592</v>
      </c>
      <c r="D2560" s="2">
        <f t="shared" si="119"/>
        <v>4</v>
      </c>
      <c r="E2560" s="2">
        <f t="shared" si="117"/>
        <v>19</v>
      </c>
    </row>
    <row r="2561" spans="1:5" ht="12.75">
      <c r="A2561" s="1">
        <v>37001</v>
      </c>
      <c r="B2561">
        <v>6127.97</v>
      </c>
      <c r="C2561">
        <f t="shared" si="118"/>
        <v>-0.00876374834365951</v>
      </c>
      <c r="D2561" s="2">
        <f t="shared" si="119"/>
        <v>5</v>
      </c>
      <c r="E2561" s="2">
        <f t="shared" si="117"/>
        <v>20</v>
      </c>
    </row>
    <row r="2562" spans="1:5" ht="12.75">
      <c r="A2562" s="1">
        <v>37004</v>
      </c>
      <c r="B2562">
        <v>6051.48</v>
      </c>
      <c r="C2562">
        <f t="shared" si="118"/>
        <v>-0.012560666639600187</v>
      </c>
      <c r="D2562" s="2">
        <f t="shared" si="119"/>
        <v>1</v>
      </c>
      <c r="E2562" s="2">
        <f t="shared" si="117"/>
        <v>23</v>
      </c>
    </row>
    <row r="2563" spans="1:5" ht="12.75">
      <c r="A2563" s="1">
        <v>37005</v>
      </c>
      <c r="B2563">
        <v>6124.57</v>
      </c>
      <c r="C2563">
        <f t="shared" si="118"/>
        <v>0.012005679659387047</v>
      </c>
      <c r="D2563" s="2">
        <f t="shared" si="119"/>
        <v>2</v>
      </c>
      <c r="E2563" s="2">
        <f aca="true" t="shared" si="120" ref="E2563:E2626">DAY(A2563)</f>
        <v>24</v>
      </c>
    </row>
    <row r="2564" spans="1:5" ht="12.75">
      <c r="A2564" s="1">
        <v>37006</v>
      </c>
      <c r="B2564">
        <v>6115.19</v>
      </c>
      <c r="C2564">
        <f aca="true" t="shared" si="121" ref="C2564:C2627">LN(B2564/B2563)</f>
        <v>-0.001532710091748755</v>
      </c>
      <c r="D2564" s="2">
        <f t="shared" si="119"/>
        <v>3</v>
      </c>
      <c r="E2564" s="2">
        <f t="shared" si="120"/>
        <v>25</v>
      </c>
    </row>
    <row r="2565" spans="1:5" ht="12.75">
      <c r="A2565" s="1">
        <v>37007</v>
      </c>
      <c r="B2565">
        <v>6123.66</v>
      </c>
      <c r="C2565">
        <f t="shared" si="121"/>
        <v>0.0013841171927463814</v>
      </c>
      <c r="D2565" s="2">
        <f t="shared" si="119"/>
        <v>4</v>
      </c>
      <c r="E2565" s="2">
        <f t="shared" si="120"/>
        <v>26</v>
      </c>
    </row>
    <row r="2566" spans="1:5" ht="12.75">
      <c r="A2566" s="1">
        <v>37008</v>
      </c>
      <c r="B2566">
        <v>6175.24</v>
      </c>
      <c r="C2566">
        <f t="shared" si="121"/>
        <v>0.008387791169789476</v>
      </c>
      <c r="D2566" s="2">
        <f t="shared" si="119"/>
        <v>5</v>
      </c>
      <c r="E2566" s="2">
        <f t="shared" si="120"/>
        <v>27</v>
      </c>
    </row>
    <row r="2567" spans="1:5" ht="12.75">
      <c r="A2567" s="1">
        <v>37011</v>
      </c>
      <c r="B2567">
        <v>6264.51</v>
      </c>
      <c r="C2567">
        <f t="shared" si="121"/>
        <v>0.014352624843265114</v>
      </c>
      <c r="D2567" s="2">
        <f aca="true" t="shared" si="122" ref="D2567:D2630">WEEKDAY(A2567,2)</f>
        <v>1</v>
      </c>
      <c r="E2567" s="2">
        <f t="shared" si="120"/>
        <v>30</v>
      </c>
    </row>
    <row r="2568" spans="1:5" ht="12.75">
      <c r="A2568" s="1">
        <v>37012</v>
      </c>
      <c r="B2568">
        <v>6264.51</v>
      </c>
      <c r="C2568">
        <f t="shared" si="121"/>
        <v>0</v>
      </c>
      <c r="D2568" s="2">
        <f t="shared" si="122"/>
        <v>2</v>
      </c>
      <c r="E2568" s="2">
        <f t="shared" si="120"/>
        <v>1</v>
      </c>
    </row>
    <row r="2569" spans="1:5" ht="12.75">
      <c r="A2569" s="1">
        <v>37013</v>
      </c>
      <c r="B2569">
        <v>6213.84</v>
      </c>
      <c r="C2569">
        <f t="shared" si="121"/>
        <v>-0.008121310669693063</v>
      </c>
      <c r="D2569" s="2">
        <f t="shared" si="122"/>
        <v>3</v>
      </c>
      <c r="E2569" s="2">
        <f t="shared" si="120"/>
        <v>2</v>
      </c>
    </row>
    <row r="2570" spans="1:5" ht="12.75">
      <c r="A2570" s="1">
        <v>37014</v>
      </c>
      <c r="B2570">
        <v>6089.17</v>
      </c>
      <c r="C2570">
        <f t="shared" si="121"/>
        <v>-0.020267278893836824</v>
      </c>
      <c r="D2570" s="2">
        <f t="shared" si="122"/>
        <v>4</v>
      </c>
      <c r="E2570" s="2">
        <f t="shared" si="120"/>
        <v>3</v>
      </c>
    </row>
    <row r="2571" spans="1:5" ht="12.75">
      <c r="A2571" s="1">
        <v>37015</v>
      </c>
      <c r="B2571">
        <v>6138.28</v>
      </c>
      <c r="C2571">
        <f t="shared" si="121"/>
        <v>0.008032789186813586</v>
      </c>
      <c r="D2571" s="2">
        <f t="shared" si="122"/>
        <v>5</v>
      </c>
      <c r="E2571" s="2">
        <f t="shared" si="120"/>
        <v>4</v>
      </c>
    </row>
    <row r="2572" spans="1:5" ht="12.75">
      <c r="A2572" s="1">
        <v>37018</v>
      </c>
      <c r="B2572">
        <v>6122.62</v>
      </c>
      <c r="C2572">
        <f t="shared" si="121"/>
        <v>-0.002554463133292322</v>
      </c>
      <c r="D2572" s="2">
        <f t="shared" si="122"/>
        <v>1</v>
      </c>
      <c r="E2572" s="2">
        <f t="shared" si="120"/>
        <v>7</v>
      </c>
    </row>
    <row r="2573" spans="1:5" ht="12.75">
      <c r="A2573" s="1">
        <v>37019</v>
      </c>
      <c r="B2573">
        <v>6108.72</v>
      </c>
      <c r="C2573">
        <f t="shared" si="121"/>
        <v>-0.002272850886947308</v>
      </c>
      <c r="D2573" s="2">
        <f t="shared" si="122"/>
        <v>2</v>
      </c>
      <c r="E2573" s="2">
        <f t="shared" si="120"/>
        <v>8</v>
      </c>
    </row>
    <row r="2574" spans="1:5" ht="12.75">
      <c r="A2574" s="1">
        <v>37020</v>
      </c>
      <c r="B2574">
        <v>6063.94</v>
      </c>
      <c r="C2574">
        <f t="shared" si="121"/>
        <v>-0.007357504769815106</v>
      </c>
      <c r="D2574" s="2">
        <f t="shared" si="122"/>
        <v>3</v>
      </c>
      <c r="E2574" s="2">
        <f t="shared" si="120"/>
        <v>9</v>
      </c>
    </row>
    <row r="2575" spans="1:5" ht="12.75">
      <c r="A2575" s="1">
        <v>37021</v>
      </c>
      <c r="B2575">
        <v>6165.18</v>
      </c>
      <c r="C2575">
        <f t="shared" si="121"/>
        <v>0.01655757943835609</v>
      </c>
      <c r="D2575" s="2">
        <f t="shared" si="122"/>
        <v>4</v>
      </c>
      <c r="E2575" s="2">
        <f t="shared" si="120"/>
        <v>10</v>
      </c>
    </row>
    <row r="2576" spans="1:5" ht="12.75">
      <c r="A2576" s="1">
        <v>37022</v>
      </c>
      <c r="B2576">
        <v>6141.02</v>
      </c>
      <c r="C2576">
        <f t="shared" si="121"/>
        <v>-0.003926481129847306</v>
      </c>
      <c r="D2576" s="2">
        <f t="shared" si="122"/>
        <v>5</v>
      </c>
      <c r="E2576" s="2">
        <f t="shared" si="120"/>
        <v>11</v>
      </c>
    </row>
    <row r="2577" spans="1:5" ht="12.75">
      <c r="A2577" s="1">
        <v>37025</v>
      </c>
      <c r="B2577">
        <v>6064.68</v>
      </c>
      <c r="C2577">
        <f t="shared" si="121"/>
        <v>-0.01250907288419525</v>
      </c>
      <c r="D2577" s="2">
        <f t="shared" si="122"/>
        <v>1</v>
      </c>
      <c r="E2577" s="2">
        <f t="shared" si="120"/>
        <v>14</v>
      </c>
    </row>
    <row r="2578" spans="1:5" ht="12.75">
      <c r="A2578" s="1">
        <v>37026</v>
      </c>
      <c r="B2578">
        <v>6070.38</v>
      </c>
      <c r="C2578">
        <f t="shared" si="121"/>
        <v>0.0009394268209960665</v>
      </c>
      <c r="D2578" s="2">
        <f t="shared" si="122"/>
        <v>2</v>
      </c>
      <c r="E2578" s="2">
        <f t="shared" si="120"/>
        <v>15</v>
      </c>
    </row>
    <row r="2579" spans="1:5" ht="12.75">
      <c r="A2579" s="1">
        <v>37027</v>
      </c>
      <c r="B2579">
        <v>6148.44</v>
      </c>
      <c r="C2579">
        <f t="shared" si="121"/>
        <v>0.012777185027746489</v>
      </c>
      <c r="D2579" s="2">
        <f t="shared" si="122"/>
        <v>3</v>
      </c>
      <c r="E2579" s="2">
        <f t="shared" si="120"/>
        <v>16</v>
      </c>
    </row>
    <row r="2580" spans="1:5" ht="12.75">
      <c r="A2580" s="1">
        <v>37028</v>
      </c>
      <c r="B2580">
        <v>6173.81</v>
      </c>
      <c r="C2580">
        <f t="shared" si="121"/>
        <v>0.004117760286911002</v>
      </c>
      <c r="D2580" s="2">
        <f t="shared" si="122"/>
        <v>4</v>
      </c>
      <c r="E2580" s="2">
        <f t="shared" si="120"/>
        <v>17</v>
      </c>
    </row>
    <row r="2581" spans="1:5" ht="12.75">
      <c r="A2581" s="1">
        <v>37029</v>
      </c>
      <c r="B2581">
        <v>6186.87</v>
      </c>
      <c r="C2581">
        <f t="shared" si="121"/>
        <v>0.0021131531371835484</v>
      </c>
      <c r="D2581" s="2">
        <f t="shared" si="122"/>
        <v>5</v>
      </c>
      <c r="E2581" s="2">
        <f t="shared" si="120"/>
        <v>18</v>
      </c>
    </row>
    <row r="2582" spans="1:5" ht="12.75">
      <c r="A2582" s="1">
        <v>37032</v>
      </c>
      <c r="B2582">
        <v>6249.87</v>
      </c>
      <c r="C2582">
        <f t="shared" si="121"/>
        <v>0.010131359002819546</v>
      </c>
      <c r="D2582" s="2">
        <f t="shared" si="122"/>
        <v>1</v>
      </c>
      <c r="E2582" s="2">
        <f t="shared" si="120"/>
        <v>21</v>
      </c>
    </row>
    <row r="2583" spans="1:5" ht="12.75">
      <c r="A2583" s="1">
        <v>37033</v>
      </c>
      <c r="B2583">
        <v>6270.59</v>
      </c>
      <c r="C2583">
        <f t="shared" si="121"/>
        <v>0.003309785569392593</v>
      </c>
      <c r="D2583" s="2">
        <f t="shared" si="122"/>
        <v>2</v>
      </c>
      <c r="E2583" s="2">
        <f t="shared" si="120"/>
        <v>22</v>
      </c>
    </row>
    <row r="2584" spans="1:5" ht="12.75">
      <c r="A2584" s="1">
        <v>37034</v>
      </c>
      <c r="B2584">
        <v>6215.25</v>
      </c>
      <c r="C2584">
        <f t="shared" si="121"/>
        <v>-0.008864499686255153</v>
      </c>
      <c r="D2584" s="2">
        <f t="shared" si="122"/>
        <v>3</v>
      </c>
      <c r="E2584" s="2">
        <f t="shared" si="120"/>
        <v>23</v>
      </c>
    </row>
    <row r="2585" spans="1:5" ht="12.75">
      <c r="A2585" s="1">
        <v>37035</v>
      </c>
      <c r="B2585">
        <v>6278.9</v>
      </c>
      <c r="C2585">
        <f t="shared" si="121"/>
        <v>0.010188856487143407</v>
      </c>
      <c r="D2585" s="2">
        <f t="shared" si="122"/>
        <v>4</v>
      </c>
      <c r="E2585" s="2">
        <f t="shared" si="120"/>
        <v>24</v>
      </c>
    </row>
    <row r="2586" spans="1:5" ht="12.75">
      <c r="A2586" s="1">
        <v>37036</v>
      </c>
      <c r="B2586">
        <v>6223.57</v>
      </c>
      <c r="C2586">
        <f t="shared" si="121"/>
        <v>-0.008851108816421078</v>
      </c>
      <c r="D2586" s="2">
        <f t="shared" si="122"/>
        <v>5</v>
      </c>
      <c r="E2586" s="2">
        <f t="shared" si="120"/>
        <v>25</v>
      </c>
    </row>
    <row r="2587" spans="1:5" ht="12.75">
      <c r="A2587" s="1">
        <v>37039</v>
      </c>
      <c r="B2587">
        <v>6216.83</v>
      </c>
      <c r="C2587">
        <f t="shared" si="121"/>
        <v>-0.001083566550828291</v>
      </c>
      <c r="D2587" s="2">
        <f t="shared" si="122"/>
        <v>1</v>
      </c>
      <c r="E2587" s="2">
        <f t="shared" si="120"/>
        <v>28</v>
      </c>
    </row>
    <row r="2588" spans="1:5" ht="12.75">
      <c r="A2588" s="1">
        <v>37040</v>
      </c>
      <c r="B2588">
        <v>6120.33</v>
      </c>
      <c r="C2588">
        <f t="shared" si="121"/>
        <v>-0.015644113895871937</v>
      </c>
      <c r="D2588" s="2">
        <f t="shared" si="122"/>
        <v>2</v>
      </c>
      <c r="E2588" s="2">
        <f t="shared" si="120"/>
        <v>29</v>
      </c>
    </row>
    <row r="2589" spans="1:5" ht="12.75">
      <c r="A2589" s="1">
        <v>37041</v>
      </c>
      <c r="B2589">
        <v>6041.22</v>
      </c>
      <c r="C2589">
        <f t="shared" si="121"/>
        <v>-0.01301003833403424</v>
      </c>
      <c r="D2589" s="2">
        <f t="shared" si="122"/>
        <v>3</v>
      </c>
      <c r="E2589" s="2">
        <f t="shared" si="120"/>
        <v>30</v>
      </c>
    </row>
    <row r="2590" spans="1:5" ht="12.75">
      <c r="A2590" s="1">
        <v>37042</v>
      </c>
      <c r="B2590">
        <v>6123.26</v>
      </c>
      <c r="C2590">
        <f t="shared" si="121"/>
        <v>0.013488656134194605</v>
      </c>
      <c r="D2590" s="2">
        <f t="shared" si="122"/>
        <v>4</v>
      </c>
      <c r="E2590" s="2">
        <f t="shared" si="120"/>
        <v>31</v>
      </c>
    </row>
    <row r="2591" spans="1:5" ht="12.75">
      <c r="A2591" s="1">
        <v>37043</v>
      </c>
      <c r="B2591">
        <v>6125.17</v>
      </c>
      <c r="C2591">
        <f t="shared" si="121"/>
        <v>0.000311876708358785</v>
      </c>
      <c r="D2591" s="2">
        <f t="shared" si="122"/>
        <v>5</v>
      </c>
      <c r="E2591" s="2">
        <f t="shared" si="120"/>
        <v>1</v>
      </c>
    </row>
    <row r="2592" spans="1:5" ht="12.75">
      <c r="A2592" s="1">
        <v>37046</v>
      </c>
      <c r="B2592">
        <v>6177.74</v>
      </c>
      <c r="C2592">
        <f t="shared" si="121"/>
        <v>0.00854599764604048</v>
      </c>
      <c r="D2592" s="2">
        <f t="shared" si="122"/>
        <v>1</v>
      </c>
      <c r="E2592" s="2">
        <f t="shared" si="120"/>
        <v>4</v>
      </c>
    </row>
    <row r="2593" spans="1:5" ht="12.75">
      <c r="A2593" s="1">
        <v>37047</v>
      </c>
      <c r="B2593">
        <v>6242.13</v>
      </c>
      <c r="C2593">
        <f t="shared" si="121"/>
        <v>0.010368961496132095</v>
      </c>
      <c r="D2593" s="2">
        <f t="shared" si="122"/>
        <v>2</v>
      </c>
      <c r="E2593" s="2">
        <f t="shared" si="120"/>
        <v>5</v>
      </c>
    </row>
    <row r="2594" spans="1:5" ht="12.75">
      <c r="A2594" s="1">
        <v>37048</v>
      </c>
      <c r="B2594">
        <v>6192.44</v>
      </c>
      <c r="C2594">
        <f t="shared" si="121"/>
        <v>-0.007992277095489553</v>
      </c>
      <c r="D2594" s="2">
        <f t="shared" si="122"/>
        <v>3</v>
      </c>
      <c r="E2594" s="2">
        <f t="shared" si="120"/>
        <v>6</v>
      </c>
    </row>
    <row r="2595" spans="1:5" ht="12.75">
      <c r="A2595" s="1">
        <v>37049</v>
      </c>
      <c r="B2595">
        <v>6184.25</v>
      </c>
      <c r="C2595">
        <f t="shared" si="121"/>
        <v>-0.0013234558182231566</v>
      </c>
      <c r="D2595" s="2">
        <f t="shared" si="122"/>
        <v>4</v>
      </c>
      <c r="E2595" s="2">
        <f t="shared" si="120"/>
        <v>7</v>
      </c>
    </row>
    <row r="2596" spans="1:5" ht="12.75">
      <c r="A2596" s="1">
        <v>37050</v>
      </c>
      <c r="B2596">
        <v>6187.21</v>
      </c>
      <c r="C2596">
        <f t="shared" si="121"/>
        <v>0.0004785207334432455</v>
      </c>
      <c r="D2596" s="2">
        <f t="shared" si="122"/>
        <v>5</v>
      </c>
      <c r="E2596" s="2">
        <f t="shared" si="120"/>
        <v>8</v>
      </c>
    </row>
    <row r="2597" spans="1:5" ht="12.75">
      <c r="A2597" s="1">
        <v>37053</v>
      </c>
      <c r="B2597">
        <v>6162.74</v>
      </c>
      <c r="C2597">
        <f t="shared" si="121"/>
        <v>-0.003962774265840491</v>
      </c>
      <c r="D2597" s="2">
        <f t="shared" si="122"/>
        <v>1</v>
      </c>
      <c r="E2597" s="2">
        <f t="shared" si="120"/>
        <v>11</v>
      </c>
    </row>
    <row r="2598" spans="1:5" ht="12.75">
      <c r="A2598" s="1">
        <v>37054</v>
      </c>
      <c r="B2598">
        <v>6059.15</v>
      </c>
      <c r="C2598">
        <f t="shared" si="121"/>
        <v>-0.016951957626826362</v>
      </c>
      <c r="D2598" s="2">
        <f t="shared" si="122"/>
        <v>2</v>
      </c>
      <c r="E2598" s="2">
        <f t="shared" si="120"/>
        <v>12</v>
      </c>
    </row>
    <row r="2599" spans="1:5" ht="12.75">
      <c r="A2599" s="1">
        <v>37055</v>
      </c>
      <c r="B2599">
        <v>6111.94</v>
      </c>
      <c r="C2599">
        <f t="shared" si="121"/>
        <v>0.0086747088452061</v>
      </c>
      <c r="D2599" s="2">
        <f t="shared" si="122"/>
        <v>3</v>
      </c>
      <c r="E2599" s="2">
        <f t="shared" si="120"/>
        <v>13</v>
      </c>
    </row>
    <row r="2600" spans="1:5" ht="12.75">
      <c r="A2600" s="1">
        <v>37056</v>
      </c>
      <c r="B2600">
        <v>6031.27</v>
      </c>
      <c r="C2600">
        <f t="shared" si="121"/>
        <v>-0.013286632900270863</v>
      </c>
      <c r="D2600" s="2">
        <f t="shared" si="122"/>
        <v>4</v>
      </c>
      <c r="E2600" s="2">
        <f t="shared" si="120"/>
        <v>14</v>
      </c>
    </row>
    <row r="2601" spans="1:5" ht="12.75">
      <c r="A2601" s="1">
        <v>37057</v>
      </c>
      <c r="B2601">
        <v>5915.18</v>
      </c>
      <c r="C2601">
        <f t="shared" si="121"/>
        <v>-0.019435674087149503</v>
      </c>
      <c r="D2601" s="2">
        <f t="shared" si="122"/>
        <v>5</v>
      </c>
      <c r="E2601" s="2">
        <f t="shared" si="120"/>
        <v>15</v>
      </c>
    </row>
    <row r="2602" spans="1:5" ht="12.75">
      <c r="A2602" s="1">
        <v>37060</v>
      </c>
      <c r="B2602">
        <v>5869.04</v>
      </c>
      <c r="C2602">
        <f t="shared" si="121"/>
        <v>-0.007830851050595906</v>
      </c>
      <c r="D2602" s="2">
        <f t="shared" si="122"/>
        <v>1</v>
      </c>
      <c r="E2602" s="2">
        <f t="shared" si="120"/>
        <v>18</v>
      </c>
    </row>
    <row r="2603" spans="1:5" ht="12.75">
      <c r="A2603" s="1">
        <v>37061</v>
      </c>
      <c r="B2603">
        <v>5922.53</v>
      </c>
      <c r="C2603">
        <f t="shared" si="121"/>
        <v>0.00907264544233328</v>
      </c>
      <c r="D2603" s="2">
        <f t="shared" si="122"/>
        <v>2</v>
      </c>
      <c r="E2603" s="2">
        <f t="shared" si="120"/>
        <v>19</v>
      </c>
    </row>
    <row r="2604" spans="1:5" ht="12.75">
      <c r="A2604" s="1">
        <v>37062</v>
      </c>
      <c r="B2604">
        <v>5876.04</v>
      </c>
      <c r="C2604">
        <f t="shared" si="121"/>
        <v>-0.007880656826023931</v>
      </c>
      <c r="D2604" s="2">
        <f t="shared" si="122"/>
        <v>3</v>
      </c>
      <c r="E2604" s="2">
        <f t="shared" si="120"/>
        <v>20</v>
      </c>
    </row>
    <row r="2605" spans="1:5" ht="12.75">
      <c r="A2605" s="1">
        <v>37063</v>
      </c>
      <c r="B2605">
        <v>5926.38</v>
      </c>
      <c r="C2605">
        <f t="shared" si="121"/>
        <v>0.008530505653551556</v>
      </c>
      <c r="D2605" s="2">
        <f t="shared" si="122"/>
        <v>4</v>
      </c>
      <c r="E2605" s="2">
        <f t="shared" si="120"/>
        <v>21</v>
      </c>
    </row>
    <row r="2606" spans="1:5" ht="12.75">
      <c r="A2606" s="1">
        <v>37064</v>
      </c>
      <c r="B2606">
        <v>5941.77</v>
      </c>
      <c r="C2606">
        <f t="shared" si="121"/>
        <v>0.00259349749141844</v>
      </c>
      <c r="D2606" s="2">
        <f t="shared" si="122"/>
        <v>5</v>
      </c>
      <c r="E2606" s="2">
        <f t="shared" si="120"/>
        <v>22</v>
      </c>
    </row>
    <row r="2607" spans="1:5" ht="12.75">
      <c r="A2607" s="1">
        <v>37067</v>
      </c>
      <c r="B2607">
        <v>5902.32</v>
      </c>
      <c r="C2607">
        <f t="shared" si="121"/>
        <v>-0.006661574825570706</v>
      </c>
      <c r="D2607" s="2">
        <f t="shared" si="122"/>
        <v>1</v>
      </c>
      <c r="E2607" s="2">
        <f t="shared" si="120"/>
        <v>25</v>
      </c>
    </row>
    <row r="2608" spans="1:5" ht="12.75">
      <c r="A2608" s="1">
        <v>37068</v>
      </c>
      <c r="B2608">
        <v>5847.79</v>
      </c>
      <c r="C2608">
        <f t="shared" si="121"/>
        <v>-0.00928168186981426</v>
      </c>
      <c r="D2608" s="2">
        <f t="shared" si="122"/>
        <v>2</v>
      </c>
      <c r="E2608" s="2">
        <f t="shared" si="120"/>
        <v>26</v>
      </c>
    </row>
    <row r="2609" spans="1:5" ht="12.75">
      <c r="A2609" s="1">
        <v>37069</v>
      </c>
      <c r="B2609">
        <v>5833.1</v>
      </c>
      <c r="C2609">
        <f t="shared" si="121"/>
        <v>-0.0025152206286485107</v>
      </c>
      <c r="D2609" s="2">
        <f t="shared" si="122"/>
        <v>3</v>
      </c>
      <c r="E2609" s="2">
        <f t="shared" si="120"/>
        <v>27</v>
      </c>
    </row>
    <row r="2610" spans="1:5" ht="12.75">
      <c r="A2610" s="1">
        <v>37070</v>
      </c>
      <c r="B2610">
        <v>5971.77</v>
      </c>
      <c r="C2610">
        <f t="shared" si="121"/>
        <v>0.02349477441300847</v>
      </c>
      <c r="D2610" s="2">
        <f t="shared" si="122"/>
        <v>4</v>
      </c>
      <c r="E2610" s="2">
        <f t="shared" si="120"/>
        <v>28</v>
      </c>
    </row>
    <row r="2611" spans="1:5" ht="12.75">
      <c r="A2611" s="1">
        <v>37071</v>
      </c>
      <c r="B2611">
        <v>6058.38</v>
      </c>
      <c r="C2611">
        <f t="shared" si="121"/>
        <v>0.01439907173604346</v>
      </c>
      <c r="D2611" s="2">
        <f t="shared" si="122"/>
        <v>5</v>
      </c>
      <c r="E2611" s="2">
        <f t="shared" si="120"/>
        <v>29</v>
      </c>
    </row>
    <row r="2612" spans="1:5" ht="12.75">
      <c r="A2612" s="1">
        <v>37074</v>
      </c>
      <c r="B2612">
        <v>6109.5</v>
      </c>
      <c r="C2612">
        <f t="shared" si="121"/>
        <v>0.008402499164050484</v>
      </c>
      <c r="D2612" s="2">
        <f t="shared" si="122"/>
        <v>1</v>
      </c>
      <c r="E2612" s="2">
        <f t="shared" si="120"/>
        <v>2</v>
      </c>
    </row>
    <row r="2613" spans="1:5" ht="12.75">
      <c r="A2613" s="1">
        <v>37075</v>
      </c>
      <c r="B2613">
        <v>6056.84</v>
      </c>
      <c r="C2613">
        <f t="shared" si="121"/>
        <v>-0.0086567248418828</v>
      </c>
      <c r="D2613" s="2">
        <f t="shared" si="122"/>
        <v>2</v>
      </c>
      <c r="E2613" s="2">
        <f t="shared" si="120"/>
        <v>3</v>
      </c>
    </row>
    <row r="2614" spans="1:5" ht="12.75">
      <c r="A2614" s="1">
        <v>37076</v>
      </c>
      <c r="B2614">
        <v>6015.72</v>
      </c>
      <c r="C2614">
        <f t="shared" si="121"/>
        <v>-0.006812168921348142</v>
      </c>
      <c r="D2614" s="2">
        <f t="shared" si="122"/>
        <v>3</v>
      </c>
      <c r="E2614" s="2">
        <f t="shared" si="120"/>
        <v>4</v>
      </c>
    </row>
    <row r="2615" spans="1:5" ht="12.75">
      <c r="A2615" s="1">
        <v>37077</v>
      </c>
      <c r="B2615">
        <v>5999.19</v>
      </c>
      <c r="C2615">
        <f t="shared" si="121"/>
        <v>-0.0027515828964742805</v>
      </c>
      <c r="D2615" s="2">
        <f t="shared" si="122"/>
        <v>4</v>
      </c>
      <c r="E2615" s="2">
        <f t="shared" si="120"/>
        <v>5</v>
      </c>
    </row>
    <row r="2616" spans="1:5" ht="12.75">
      <c r="A2616" s="1">
        <v>37078</v>
      </c>
      <c r="B2616">
        <v>5862.1</v>
      </c>
      <c r="C2616">
        <f t="shared" si="121"/>
        <v>-0.02311655894731366</v>
      </c>
      <c r="D2616" s="2">
        <f t="shared" si="122"/>
        <v>5</v>
      </c>
      <c r="E2616" s="2">
        <f t="shared" si="120"/>
        <v>6</v>
      </c>
    </row>
    <row r="2617" spans="1:5" ht="12.75">
      <c r="A2617" s="1">
        <v>37081</v>
      </c>
      <c r="B2617">
        <v>5869.86</v>
      </c>
      <c r="C2617">
        <f t="shared" si="121"/>
        <v>0.0013228823029872014</v>
      </c>
      <c r="D2617" s="2">
        <f t="shared" si="122"/>
        <v>1</v>
      </c>
      <c r="E2617" s="2">
        <f t="shared" si="120"/>
        <v>9</v>
      </c>
    </row>
    <row r="2618" spans="1:5" ht="12.75">
      <c r="A2618" s="1">
        <v>37082</v>
      </c>
      <c r="B2618">
        <v>5816.32</v>
      </c>
      <c r="C2618">
        <f t="shared" si="121"/>
        <v>-0.009163024120032358</v>
      </c>
      <c r="D2618" s="2">
        <f t="shared" si="122"/>
        <v>2</v>
      </c>
      <c r="E2618" s="2">
        <f t="shared" si="120"/>
        <v>10</v>
      </c>
    </row>
    <row r="2619" spans="1:5" ht="12.75">
      <c r="A2619" s="1">
        <v>37083</v>
      </c>
      <c r="B2619">
        <v>5801.8</v>
      </c>
      <c r="C2619">
        <f t="shared" si="121"/>
        <v>-0.0024995451174109323</v>
      </c>
      <c r="D2619" s="2">
        <f t="shared" si="122"/>
        <v>3</v>
      </c>
      <c r="E2619" s="2">
        <f t="shared" si="120"/>
        <v>11</v>
      </c>
    </row>
    <row r="2620" spans="1:5" ht="12.75">
      <c r="A2620" s="1">
        <v>37084</v>
      </c>
      <c r="B2620">
        <v>5889.88</v>
      </c>
      <c r="C2620">
        <f t="shared" si="121"/>
        <v>0.015067409708556115</v>
      </c>
      <c r="D2620" s="2">
        <f t="shared" si="122"/>
        <v>4</v>
      </c>
      <c r="E2620" s="2">
        <f t="shared" si="120"/>
        <v>12</v>
      </c>
    </row>
    <row r="2621" spans="1:5" ht="12.75">
      <c r="A2621" s="1">
        <v>37085</v>
      </c>
      <c r="B2621">
        <v>5928.01</v>
      </c>
      <c r="C2621">
        <f t="shared" si="121"/>
        <v>0.006452950960423457</v>
      </c>
      <c r="D2621" s="2">
        <f t="shared" si="122"/>
        <v>5</v>
      </c>
      <c r="E2621" s="2">
        <f t="shared" si="120"/>
        <v>13</v>
      </c>
    </row>
    <row r="2622" spans="1:5" ht="12.75">
      <c r="A2622" s="1">
        <v>37088</v>
      </c>
      <c r="B2622">
        <v>5853.76</v>
      </c>
      <c r="C2622">
        <f t="shared" si="121"/>
        <v>-0.012604385081148261</v>
      </c>
      <c r="D2622" s="2">
        <f t="shared" si="122"/>
        <v>1</v>
      </c>
      <c r="E2622" s="2">
        <f t="shared" si="120"/>
        <v>16</v>
      </c>
    </row>
    <row r="2623" spans="1:5" ht="12.75">
      <c r="A2623" s="1">
        <v>37089</v>
      </c>
      <c r="B2623">
        <v>5846.66</v>
      </c>
      <c r="C2623">
        <f t="shared" si="121"/>
        <v>-0.0012136317963743436</v>
      </c>
      <c r="D2623" s="2">
        <f t="shared" si="122"/>
        <v>2</v>
      </c>
      <c r="E2623" s="2">
        <f t="shared" si="120"/>
        <v>17</v>
      </c>
    </row>
    <row r="2624" spans="1:5" ht="12.75">
      <c r="A2624" s="1">
        <v>37090</v>
      </c>
      <c r="B2624">
        <v>5728.37</v>
      </c>
      <c r="C2624">
        <f t="shared" si="121"/>
        <v>-0.020439535480175845</v>
      </c>
      <c r="D2624" s="2">
        <f t="shared" si="122"/>
        <v>3</v>
      </c>
      <c r="E2624" s="2">
        <f t="shared" si="120"/>
        <v>18</v>
      </c>
    </row>
    <row r="2625" spans="1:5" ht="12.75">
      <c r="A2625" s="1">
        <v>37091</v>
      </c>
      <c r="B2625">
        <v>5829.69</v>
      </c>
      <c r="C2625">
        <f t="shared" si="121"/>
        <v>0.01753280316255534</v>
      </c>
      <c r="D2625" s="2">
        <f t="shared" si="122"/>
        <v>4</v>
      </c>
      <c r="E2625" s="2">
        <f t="shared" si="120"/>
        <v>19</v>
      </c>
    </row>
    <row r="2626" spans="1:5" ht="12.75">
      <c r="A2626" s="1">
        <v>37092</v>
      </c>
      <c r="B2626">
        <v>5764.06</v>
      </c>
      <c r="C2626">
        <f t="shared" si="121"/>
        <v>-0.011321738185813203</v>
      </c>
      <c r="D2626" s="2">
        <f t="shared" si="122"/>
        <v>5</v>
      </c>
      <c r="E2626" s="2">
        <f t="shared" si="120"/>
        <v>20</v>
      </c>
    </row>
    <row r="2627" spans="1:5" ht="12.75">
      <c r="A2627" s="1">
        <v>37095</v>
      </c>
      <c r="B2627">
        <v>5791.73</v>
      </c>
      <c r="C2627">
        <f t="shared" si="121"/>
        <v>0.004788950453766962</v>
      </c>
      <c r="D2627" s="2">
        <f t="shared" si="122"/>
        <v>1</v>
      </c>
      <c r="E2627" s="2">
        <f aca="true" t="shared" si="123" ref="E2627:E2690">DAY(A2627)</f>
        <v>23</v>
      </c>
    </row>
    <row r="2628" spans="1:5" ht="12.75">
      <c r="A2628" s="1">
        <v>37096</v>
      </c>
      <c r="B2628">
        <v>5663.26</v>
      </c>
      <c r="C2628">
        <f aca="true" t="shared" si="124" ref="C2628:C2691">LN(B2628/B2627)</f>
        <v>-0.022431339836268403</v>
      </c>
      <c r="D2628" s="2">
        <f t="shared" si="122"/>
        <v>2</v>
      </c>
      <c r="E2628" s="2">
        <f t="shared" si="123"/>
        <v>24</v>
      </c>
    </row>
    <row r="2629" spans="1:5" ht="12.75">
      <c r="A2629" s="1">
        <v>37097</v>
      </c>
      <c r="B2629">
        <v>5582.76</v>
      </c>
      <c r="C2629">
        <f t="shared" si="124"/>
        <v>-0.014316420375311608</v>
      </c>
      <c r="D2629" s="2">
        <f t="shared" si="122"/>
        <v>3</v>
      </c>
      <c r="E2629" s="2">
        <f t="shared" si="123"/>
        <v>25</v>
      </c>
    </row>
    <row r="2630" spans="1:5" ht="12.75">
      <c r="A2630" s="1">
        <v>37098</v>
      </c>
      <c r="B2630">
        <v>5675.76</v>
      </c>
      <c r="C2630">
        <f t="shared" si="124"/>
        <v>0.016521197342559975</v>
      </c>
      <c r="D2630" s="2">
        <f t="shared" si="122"/>
        <v>4</v>
      </c>
      <c r="E2630" s="2">
        <f t="shared" si="123"/>
        <v>26</v>
      </c>
    </row>
    <row r="2631" spans="1:5" ht="12.75">
      <c r="A2631" s="1">
        <v>37099</v>
      </c>
      <c r="B2631">
        <v>5754.86</v>
      </c>
      <c r="C2631">
        <f t="shared" si="124"/>
        <v>0.013840240099753737</v>
      </c>
      <c r="D2631" s="2">
        <f aca="true" t="shared" si="125" ref="D2631:D2694">WEEKDAY(A2631,2)</f>
        <v>5</v>
      </c>
      <c r="E2631" s="2">
        <f t="shared" si="123"/>
        <v>27</v>
      </c>
    </row>
    <row r="2632" spans="1:5" ht="12.75">
      <c r="A2632" s="1">
        <v>37102</v>
      </c>
      <c r="B2632">
        <v>5792.19</v>
      </c>
      <c r="C2632">
        <f t="shared" si="124"/>
        <v>0.006465743207294523</v>
      </c>
      <c r="D2632" s="2">
        <f t="shared" si="125"/>
        <v>1</v>
      </c>
      <c r="E2632" s="2">
        <f t="shared" si="123"/>
        <v>30</v>
      </c>
    </row>
    <row r="2633" spans="1:5" ht="12.75">
      <c r="A2633" s="1">
        <v>37103</v>
      </c>
      <c r="B2633">
        <v>5861.19</v>
      </c>
      <c r="C2633">
        <f t="shared" si="124"/>
        <v>0.011842196232231756</v>
      </c>
      <c r="D2633" s="2">
        <f t="shared" si="125"/>
        <v>2</v>
      </c>
      <c r="E2633" s="2">
        <f t="shared" si="123"/>
        <v>31</v>
      </c>
    </row>
    <row r="2634" spans="1:5" ht="12.75">
      <c r="A2634" s="1">
        <v>37104</v>
      </c>
      <c r="B2634">
        <v>5835.23</v>
      </c>
      <c r="C2634">
        <f t="shared" si="124"/>
        <v>-0.004438972373997355</v>
      </c>
      <c r="D2634" s="2">
        <f t="shared" si="125"/>
        <v>3</v>
      </c>
      <c r="E2634" s="2">
        <f t="shared" si="123"/>
        <v>1</v>
      </c>
    </row>
    <row r="2635" spans="1:5" ht="12.75">
      <c r="A2635" s="1">
        <v>37105</v>
      </c>
      <c r="B2635">
        <v>5777.28</v>
      </c>
      <c r="C2635">
        <f t="shared" si="124"/>
        <v>-0.009980698583419408</v>
      </c>
      <c r="D2635" s="2">
        <f t="shared" si="125"/>
        <v>4</v>
      </c>
      <c r="E2635" s="2">
        <f t="shared" si="123"/>
        <v>2</v>
      </c>
    </row>
    <row r="2636" spans="1:5" ht="12.75">
      <c r="A2636" s="1">
        <v>37106</v>
      </c>
      <c r="B2636">
        <v>5735.88</v>
      </c>
      <c r="C2636">
        <f t="shared" si="124"/>
        <v>-0.00719180111120782</v>
      </c>
      <c r="D2636" s="2">
        <f t="shared" si="125"/>
        <v>5</v>
      </c>
      <c r="E2636" s="2">
        <f t="shared" si="123"/>
        <v>3</v>
      </c>
    </row>
    <row r="2637" spans="1:5" ht="12.75">
      <c r="A2637" s="1">
        <v>37109</v>
      </c>
      <c r="B2637">
        <v>5746.04</v>
      </c>
      <c r="C2637">
        <f t="shared" si="124"/>
        <v>0.0017697393209044916</v>
      </c>
      <c r="D2637" s="2">
        <f t="shared" si="125"/>
        <v>1</v>
      </c>
      <c r="E2637" s="2">
        <f t="shared" si="123"/>
        <v>6</v>
      </c>
    </row>
    <row r="2638" spans="1:5" ht="12.75">
      <c r="A2638" s="1">
        <v>37110</v>
      </c>
      <c r="B2638">
        <v>5752.51</v>
      </c>
      <c r="C2638">
        <f t="shared" si="124"/>
        <v>0.0011253594031976637</v>
      </c>
      <c r="D2638" s="2">
        <f t="shared" si="125"/>
        <v>2</v>
      </c>
      <c r="E2638" s="2">
        <f t="shared" si="123"/>
        <v>7</v>
      </c>
    </row>
    <row r="2639" spans="1:5" ht="12.75">
      <c r="A2639" s="1">
        <v>37111</v>
      </c>
      <c r="B2639">
        <v>5614.51</v>
      </c>
      <c r="C2639">
        <f t="shared" si="124"/>
        <v>-0.024281963169120097</v>
      </c>
      <c r="D2639" s="2">
        <f t="shared" si="125"/>
        <v>3</v>
      </c>
      <c r="E2639" s="2">
        <f t="shared" si="123"/>
        <v>8</v>
      </c>
    </row>
    <row r="2640" spans="1:5" ht="12.75">
      <c r="A2640" s="1">
        <v>37112</v>
      </c>
      <c r="B2640">
        <v>5512.28</v>
      </c>
      <c r="C2640">
        <f t="shared" si="124"/>
        <v>-0.018375987451857603</v>
      </c>
      <c r="D2640" s="2">
        <f t="shared" si="125"/>
        <v>4</v>
      </c>
      <c r="E2640" s="2">
        <f t="shared" si="123"/>
        <v>9</v>
      </c>
    </row>
    <row r="2641" spans="1:5" ht="12.75">
      <c r="A2641" s="1">
        <v>37113</v>
      </c>
      <c r="B2641">
        <v>5433.49</v>
      </c>
      <c r="C2641">
        <f t="shared" si="124"/>
        <v>-0.014396677594781904</v>
      </c>
      <c r="D2641" s="2">
        <f t="shared" si="125"/>
        <v>5</v>
      </c>
      <c r="E2641" s="2">
        <f t="shared" si="123"/>
        <v>10</v>
      </c>
    </row>
    <row r="2642" spans="1:5" ht="12.75">
      <c r="A2642" s="1">
        <v>37116</v>
      </c>
      <c r="B2642">
        <v>5453.77</v>
      </c>
      <c r="C2642">
        <f t="shared" si="124"/>
        <v>0.0037254595656919013</v>
      </c>
      <c r="D2642" s="2">
        <f t="shared" si="125"/>
        <v>1</v>
      </c>
      <c r="E2642" s="2">
        <f t="shared" si="123"/>
        <v>13</v>
      </c>
    </row>
    <row r="2643" spans="1:5" ht="12.75">
      <c r="A2643" s="1">
        <v>37117</v>
      </c>
      <c r="B2643">
        <v>5520.71</v>
      </c>
      <c r="C2643">
        <f t="shared" si="124"/>
        <v>0.012199362555731487</v>
      </c>
      <c r="D2643" s="2">
        <f t="shared" si="125"/>
        <v>2</v>
      </c>
      <c r="E2643" s="2">
        <f t="shared" si="123"/>
        <v>14</v>
      </c>
    </row>
    <row r="2644" spans="1:5" ht="12.75">
      <c r="A2644" s="1">
        <v>37118</v>
      </c>
      <c r="B2644">
        <v>5455.44</v>
      </c>
      <c r="C2644">
        <f t="shared" si="124"/>
        <v>-0.011893199228956456</v>
      </c>
      <c r="D2644" s="2">
        <f t="shared" si="125"/>
        <v>3</v>
      </c>
      <c r="E2644" s="2">
        <f t="shared" si="123"/>
        <v>15</v>
      </c>
    </row>
    <row r="2645" spans="1:5" ht="12.75">
      <c r="A2645" s="1">
        <v>37119</v>
      </c>
      <c r="B2645">
        <v>5361.92</v>
      </c>
      <c r="C2645">
        <f t="shared" si="124"/>
        <v>-0.01729115608077659</v>
      </c>
      <c r="D2645" s="2">
        <f t="shared" si="125"/>
        <v>4</v>
      </c>
      <c r="E2645" s="2">
        <f t="shared" si="123"/>
        <v>16</v>
      </c>
    </row>
    <row r="2646" spans="1:5" ht="12.75">
      <c r="A2646" s="1">
        <v>37120</v>
      </c>
      <c r="B2646">
        <v>5222.12</v>
      </c>
      <c r="C2646">
        <f t="shared" si="124"/>
        <v>-0.026418670182251934</v>
      </c>
      <c r="D2646" s="2">
        <f t="shared" si="125"/>
        <v>5</v>
      </c>
      <c r="E2646" s="2">
        <f t="shared" si="123"/>
        <v>17</v>
      </c>
    </row>
    <row r="2647" spans="1:5" ht="12.75">
      <c r="A2647" s="1">
        <v>37123</v>
      </c>
      <c r="B2647">
        <v>5207.83</v>
      </c>
      <c r="C2647">
        <f t="shared" si="124"/>
        <v>-0.0027401874297618254</v>
      </c>
      <c r="D2647" s="2">
        <f t="shared" si="125"/>
        <v>1</v>
      </c>
      <c r="E2647" s="2">
        <f t="shared" si="123"/>
        <v>20</v>
      </c>
    </row>
    <row r="2648" spans="1:5" ht="12.75">
      <c r="A2648" s="1">
        <v>37124</v>
      </c>
      <c r="B2648">
        <v>5216.11</v>
      </c>
      <c r="C2648">
        <f t="shared" si="124"/>
        <v>0.0015886510746282003</v>
      </c>
      <c r="D2648" s="2">
        <f t="shared" si="125"/>
        <v>2</v>
      </c>
      <c r="E2648" s="2">
        <f t="shared" si="123"/>
        <v>21</v>
      </c>
    </row>
    <row r="2649" spans="1:5" ht="12.75">
      <c r="A2649" s="1">
        <v>37125</v>
      </c>
      <c r="B2649">
        <v>5220.21</v>
      </c>
      <c r="C2649">
        <f t="shared" si="124"/>
        <v>0.0007857176113666785</v>
      </c>
      <c r="D2649" s="2">
        <f t="shared" si="125"/>
        <v>3</v>
      </c>
      <c r="E2649" s="2">
        <f t="shared" si="123"/>
        <v>22</v>
      </c>
    </row>
    <row r="2650" spans="1:5" ht="12.75">
      <c r="A2650" s="1">
        <v>37126</v>
      </c>
      <c r="B2650">
        <v>5254.04</v>
      </c>
      <c r="C2650">
        <f t="shared" si="124"/>
        <v>0.006459673511012564</v>
      </c>
      <c r="D2650" s="2">
        <f t="shared" si="125"/>
        <v>4</v>
      </c>
      <c r="E2650" s="2">
        <f t="shared" si="123"/>
        <v>23</v>
      </c>
    </row>
    <row r="2651" spans="1:5" ht="12.75">
      <c r="A2651" s="1">
        <v>37127</v>
      </c>
      <c r="B2651">
        <v>5387.5</v>
      </c>
      <c r="C2651">
        <f t="shared" si="124"/>
        <v>0.025084150948448826</v>
      </c>
      <c r="D2651" s="2">
        <f t="shared" si="125"/>
        <v>5</v>
      </c>
      <c r="E2651" s="2">
        <f t="shared" si="123"/>
        <v>24</v>
      </c>
    </row>
    <row r="2652" spans="1:5" ht="12.75">
      <c r="A2652" s="1">
        <v>37130</v>
      </c>
      <c r="B2652">
        <v>5406.47</v>
      </c>
      <c r="C2652">
        <f t="shared" si="124"/>
        <v>0.003514929081840956</v>
      </c>
      <c r="D2652" s="2">
        <f t="shared" si="125"/>
        <v>1</v>
      </c>
      <c r="E2652" s="2">
        <f t="shared" si="123"/>
        <v>27</v>
      </c>
    </row>
    <row r="2653" spans="1:5" ht="12.75">
      <c r="A2653" s="1">
        <v>37131</v>
      </c>
      <c r="B2653">
        <v>5308.78</v>
      </c>
      <c r="C2653">
        <f t="shared" si="124"/>
        <v>-0.018234330834532006</v>
      </c>
      <c r="D2653" s="2">
        <f t="shared" si="125"/>
        <v>2</v>
      </c>
      <c r="E2653" s="2">
        <f t="shared" si="123"/>
        <v>28</v>
      </c>
    </row>
    <row r="2654" spans="1:5" ht="12.75">
      <c r="A2654" s="1">
        <v>37132</v>
      </c>
      <c r="B2654">
        <v>5305</v>
      </c>
      <c r="C2654">
        <f t="shared" si="124"/>
        <v>-0.0007122816112287184</v>
      </c>
      <c r="D2654" s="2">
        <f t="shared" si="125"/>
        <v>3</v>
      </c>
      <c r="E2654" s="2">
        <f t="shared" si="123"/>
        <v>29</v>
      </c>
    </row>
    <row r="2655" spans="1:5" ht="12.75">
      <c r="A2655" s="1">
        <v>37133</v>
      </c>
      <c r="B2655">
        <v>5162.4</v>
      </c>
      <c r="C2655">
        <f t="shared" si="124"/>
        <v>-0.02724818442645358</v>
      </c>
      <c r="D2655" s="2">
        <f t="shared" si="125"/>
        <v>4</v>
      </c>
      <c r="E2655" s="2">
        <f t="shared" si="123"/>
        <v>30</v>
      </c>
    </row>
    <row r="2656" spans="1:5" ht="12.75">
      <c r="A2656" s="1">
        <v>37134</v>
      </c>
      <c r="B2656">
        <v>5188.17</v>
      </c>
      <c r="C2656">
        <f t="shared" si="124"/>
        <v>0.004979446203830775</v>
      </c>
      <c r="D2656" s="2">
        <f t="shared" si="125"/>
        <v>5</v>
      </c>
      <c r="E2656" s="2">
        <f t="shared" si="123"/>
        <v>31</v>
      </c>
    </row>
    <row r="2657" spans="1:5" ht="12.75">
      <c r="A2657" s="1">
        <v>37137</v>
      </c>
      <c r="B2657">
        <v>5094.1</v>
      </c>
      <c r="C2657">
        <f t="shared" si="124"/>
        <v>-0.018298026540383868</v>
      </c>
      <c r="D2657" s="2">
        <f t="shared" si="125"/>
        <v>1</v>
      </c>
      <c r="E2657" s="2">
        <f t="shared" si="123"/>
        <v>3</v>
      </c>
    </row>
    <row r="2658" spans="1:5" ht="12.75">
      <c r="A2658" s="1">
        <v>37138</v>
      </c>
      <c r="B2658">
        <v>5208.1</v>
      </c>
      <c r="C2658">
        <f t="shared" si="124"/>
        <v>0.022132098647865847</v>
      </c>
      <c r="D2658" s="2">
        <f t="shared" si="125"/>
        <v>2</v>
      </c>
      <c r="E2658" s="2">
        <f t="shared" si="123"/>
        <v>4</v>
      </c>
    </row>
    <row r="2659" spans="1:5" ht="12.75">
      <c r="A2659" s="1">
        <v>37139</v>
      </c>
      <c r="B2659">
        <v>5048.08</v>
      </c>
      <c r="C2659">
        <f t="shared" si="124"/>
        <v>-0.03120713297693079</v>
      </c>
      <c r="D2659" s="2">
        <f t="shared" si="125"/>
        <v>3</v>
      </c>
      <c r="E2659" s="2">
        <f t="shared" si="123"/>
        <v>5</v>
      </c>
    </row>
    <row r="2660" spans="1:5" ht="12.75">
      <c r="A2660" s="1">
        <v>37140</v>
      </c>
      <c r="B2660">
        <v>4875.37</v>
      </c>
      <c r="C2660">
        <f t="shared" si="124"/>
        <v>-0.034811973968231595</v>
      </c>
      <c r="D2660" s="2">
        <f t="shared" si="125"/>
        <v>4</v>
      </c>
      <c r="E2660" s="2">
        <f t="shared" si="123"/>
        <v>6</v>
      </c>
    </row>
    <row r="2661" spans="1:5" ht="12.75">
      <c r="A2661" s="1">
        <v>37141</v>
      </c>
      <c r="B2661">
        <v>4730.67</v>
      </c>
      <c r="C2661">
        <f t="shared" si="124"/>
        <v>-0.030129157484455056</v>
      </c>
      <c r="D2661" s="2">
        <f t="shared" si="125"/>
        <v>5</v>
      </c>
      <c r="E2661" s="2">
        <f t="shared" si="123"/>
        <v>7</v>
      </c>
    </row>
    <row r="2662" spans="1:5" ht="12.75">
      <c r="A2662" s="1">
        <v>37144</v>
      </c>
      <c r="B2662">
        <v>4670.13</v>
      </c>
      <c r="C2662">
        <f t="shared" si="124"/>
        <v>-0.012879932968730938</v>
      </c>
      <c r="D2662" s="2">
        <f t="shared" si="125"/>
        <v>1</v>
      </c>
      <c r="E2662" s="2">
        <f t="shared" si="123"/>
        <v>10</v>
      </c>
    </row>
    <row r="2663" spans="1:5" ht="12.75">
      <c r="A2663" s="1">
        <v>37145</v>
      </c>
      <c r="B2663">
        <v>4273.53</v>
      </c>
      <c r="C2663">
        <f t="shared" si="124"/>
        <v>-0.08874672494614182</v>
      </c>
      <c r="D2663" s="2">
        <f t="shared" si="125"/>
        <v>2</v>
      </c>
      <c r="E2663" s="2">
        <f t="shared" si="123"/>
        <v>11</v>
      </c>
    </row>
    <row r="2664" spans="1:5" ht="12.75">
      <c r="A2664" s="1">
        <v>37146</v>
      </c>
      <c r="B2664">
        <v>4335.2</v>
      </c>
      <c r="C2664">
        <f t="shared" si="124"/>
        <v>0.014327561663451864</v>
      </c>
      <c r="D2664" s="2">
        <f t="shared" si="125"/>
        <v>3</v>
      </c>
      <c r="E2664" s="2">
        <f t="shared" si="123"/>
        <v>12</v>
      </c>
    </row>
    <row r="2665" spans="1:5" ht="12.75">
      <c r="A2665" s="1">
        <v>37147</v>
      </c>
      <c r="B2665">
        <v>4392.4</v>
      </c>
      <c r="C2665">
        <f t="shared" si="124"/>
        <v>0.013108029471653623</v>
      </c>
      <c r="D2665" s="2">
        <f t="shared" si="125"/>
        <v>4</v>
      </c>
      <c r="E2665" s="2">
        <f t="shared" si="123"/>
        <v>13</v>
      </c>
    </row>
    <row r="2666" spans="1:5" ht="12.75">
      <c r="A2666" s="1">
        <v>37148</v>
      </c>
      <c r="B2666">
        <v>4115.98</v>
      </c>
      <c r="C2666">
        <f t="shared" si="124"/>
        <v>-0.06499881586791513</v>
      </c>
      <c r="D2666" s="2">
        <f t="shared" si="125"/>
        <v>5</v>
      </c>
      <c r="E2666" s="2">
        <f t="shared" si="123"/>
        <v>14</v>
      </c>
    </row>
    <row r="2667" spans="1:5" ht="12.75">
      <c r="A2667" s="1">
        <v>37151</v>
      </c>
      <c r="B2667">
        <v>4234.55</v>
      </c>
      <c r="C2667">
        <f t="shared" si="124"/>
        <v>0.028400106205812004</v>
      </c>
      <c r="D2667" s="2">
        <f t="shared" si="125"/>
        <v>1</v>
      </c>
      <c r="E2667" s="2">
        <f t="shared" si="123"/>
        <v>17</v>
      </c>
    </row>
    <row r="2668" spans="1:5" ht="12.75">
      <c r="A2668" s="1">
        <v>37152</v>
      </c>
      <c r="B2668">
        <v>4194.85</v>
      </c>
      <c r="C2668">
        <f t="shared" si="124"/>
        <v>-0.009419482652836743</v>
      </c>
      <c r="D2668" s="2">
        <f t="shared" si="125"/>
        <v>2</v>
      </c>
      <c r="E2668" s="2">
        <f t="shared" si="123"/>
        <v>18</v>
      </c>
    </row>
    <row r="2669" spans="1:5" ht="12.75">
      <c r="A2669" s="1">
        <v>37153</v>
      </c>
      <c r="B2669">
        <v>4041.8</v>
      </c>
      <c r="C2669">
        <f t="shared" si="124"/>
        <v>-0.03716744512447011</v>
      </c>
      <c r="D2669" s="2">
        <f t="shared" si="125"/>
        <v>3</v>
      </c>
      <c r="E2669" s="2">
        <f t="shared" si="123"/>
        <v>19</v>
      </c>
    </row>
    <row r="2670" spans="1:5" ht="12.75">
      <c r="A2670" s="1">
        <v>37154</v>
      </c>
      <c r="B2670">
        <v>3809.67</v>
      </c>
      <c r="C2670">
        <f t="shared" si="124"/>
        <v>-0.059147566087853855</v>
      </c>
      <c r="D2670" s="2">
        <f t="shared" si="125"/>
        <v>4</v>
      </c>
      <c r="E2670" s="2">
        <f t="shared" si="123"/>
        <v>20</v>
      </c>
    </row>
    <row r="2671" spans="1:5" ht="12.75">
      <c r="A2671" s="1">
        <v>37155</v>
      </c>
      <c r="B2671">
        <v>3787.23</v>
      </c>
      <c r="C2671">
        <f t="shared" si="124"/>
        <v>-0.005907690048430674</v>
      </c>
      <c r="D2671" s="2">
        <f t="shared" si="125"/>
        <v>5</v>
      </c>
      <c r="E2671" s="2">
        <f t="shared" si="123"/>
        <v>21</v>
      </c>
    </row>
    <row r="2672" spans="1:5" ht="12.75">
      <c r="A2672" s="1">
        <v>37158</v>
      </c>
      <c r="B2672">
        <v>4038.69</v>
      </c>
      <c r="C2672">
        <f t="shared" si="124"/>
        <v>0.06428550079878323</v>
      </c>
      <c r="D2672" s="2">
        <f t="shared" si="125"/>
        <v>1</v>
      </c>
      <c r="E2672" s="2">
        <f t="shared" si="123"/>
        <v>24</v>
      </c>
    </row>
    <row r="2673" spans="1:5" ht="12.75">
      <c r="A2673" s="1">
        <v>37159</v>
      </c>
      <c r="B2673">
        <v>4009.12</v>
      </c>
      <c r="C2673">
        <f t="shared" si="124"/>
        <v>-0.0073486161005788106</v>
      </c>
      <c r="D2673" s="2">
        <f t="shared" si="125"/>
        <v>2</v>
      </c>
      <c r="E2673" s="2">
        <f t="shared" si="123"/>
        <v>25</v>
      </c>
    </row>
    <row r="2674" spans="1:5" ht="12.75">
      <c r="A2674" s="1">
        <v>37160</v>
      </c>
      <c r="B2674">
        <v>4095.32</v>
      </c>
      <c r="C2674">
        <f t="shared" si="124"/>
        <v>0.02127309246615642</v>
      </c>
      <c r="D2674" s="2">
        <f t="shared" si="125"/>
        <v>3</v>
      </c>
      <c r="E2674" s="2">
        <f t="shared" si="123"/>
        <v>26</v>
      </c>
    </row>
    <row r="2675" spans="1:5" ht="12.75">
      <c r="A2675" s="1">
        <v>37161</v>
      </c>
      <c r="B2675">
        <v>4184.5</v>
      </c>
      <c r="C2675">
        <f t="shared" si="124"/>
        <v>0.021542364160704208</v>
      </c>
      <c r="D2675" s="2">
        <f t="shared" si="125"/>
        <v>4</v>
      </c>
      <c r="E2675" s="2">
        <f t="shared" si="123"/>
        <v>27</v>
      </c>
    </row>
    <row r="2676" spans="1:5" ht="12.75">
      <c r="A2676" s="1">
        <v>37162</v>
      </c>
      <c r="B2676">
        <v>4308.15</v>
      </c>
      <c r="C2676">
        <f t="shared" si="124"/>
        <v>0.0291213551386892</v>
      </c>
      <c r="D2676" s="2">
        <f t="shared" si="125"/>
        <v>5</v>
      </c>
      <c r="E2676" s="2">
        <f t="shared" si="123"/>
        <v>28</v>
      </c>
    </row>
    <row r="2677" spans="1:5" ht="12.75">
      <c r="A2677" s="1">
        <v>37165</v>
      </c>
      <c r="B2677">
        <v>4239.97</v>
      </c>
      <c r="C2677">
        <f t="shared" si="124"/>
        <v>-0.015952383882343917</v>
      </c>
      <c r="D2677" s="2">
        <f t="shared" si="125"/>
        <v>1</v>
      </c>
      <c r="E2677" s="2">
        <f t="shared" si="123"/>
        <v>1</v>
      </c>
    </row>
    <row r="2678" spans="1:5" ht="12.75">
      <c r="A2678" s="1">
        <v>37166</v>
      </c>
      <c r="B2678">
        <v>4304.2</v>
      </c>
      <c r="C2678">
        <f t="shared" si="124"/>
        <v>0.01503509643421054</v>
      </c>
      <c r="D2678" s="2">
        <f t="shared" si="125"/>
        <v>2</v>
      </c>
      <c r="E2678" s="2">
        <f t="shared" si="123"/>
        <v>2</v>
      </c>
    </row>
    <row r="2679" spans="1:5" ht="12.75">
      <c r="A2679" s="1">
        <v>37167</v>
      </c>
      <c r="B2679">
        <v>4436.66</v>
      </c>
      <c r="C2679">
        <f t="shared" si="124"/>
        <v>0.030310550926832366</v>
      </c>
      <c r="D2679" s="2">
        <f t="shared" si="125"/>
        <v>3</v>
      </c>
      <c r="E2679" s="2">
        <f t="shared" si="123"/>
        <v>3</v>
      </c>
    </row>
    <row r="2680" spans="1:5" ht="12.75">
      <c r="A2680" s="1">
        <v>37168</v>
      </c>
      <c r="B2680">
        <v>4548.13</v>
      </c>
      <c r="C2680">
        <f t="shared" si="124"/>
        <v>0.02481431836455914</v>
      </c>
      <c r="D2680" s="2">
        <f t="shared" si="125"/>
        <v>4</v>
      </c>
      <c r="E2680" s="2">
        <f t="shared" si="123"/>
        <v>4</v>
      </c>
    </row>
    <row r="2681" spans="1:5" ht="12.75">
      <c r="A2681" s="1">
        <v>37169</v>
      </c>
      <c r="B2681">
        <v>4487.69</v>
      </c>
      <c r="C2681">
        <f t="shared" si="124"/>
        <v>-0.013378066721778237</v>
      </c>
      <c r="D2681" s="2">
        <f t="shared" si="125"/>
        <v>5</v>
      </c>
      <c r="E2681" s="2">
        <f t="shared" si="123"/>
        <v>5</v>
      </c>
    </row>
    <row r="2682" spans="1:5" ht="12.75">
      <c r="A2682" s="1">
        <v>37172</v>
      </c>
      <c r="B2682">
        <v>4495.15</v>
      </c>
      <c r="C2682">
        <f t="shared" si="124"/>
        <v>0.0016609450274113252</v>
      </c>
      <c r="D2682" s="2">
        <f t="shared" si="125"/>
        <v>1</v>
      </c>
      <c r="E2682" s="2">
        <f t="shared" si="123"/>
        <v>8</v>
      </c>
    </row>
    <row r="2683" spans="1:5" ht="12.75">
      <c r="A2683" s="1">
        <v>37173</v>
      </c>
      <c r="B2683">
        <v>4472.42</v>
      </c>
      <c r="C2683">
        <f t="shared" si="124"/>
        <v>-0.005069388625369324</v>
      </c>
      <c r="D2683" s="2">
        <f t="shared" si="125"/>
        <v>2</v>
      </c>
      <c r="E2683" s="2">
        <f t="shared" si="123"/>
        <v>9</v>
      </c>
    </row>
    <row r="2684" spans="1:5" ht="12.75">
      <c r="A2684" s="1">
        <v>37174</v>
      </c>
      <c r="B2684">
        <v>4613.19</v>
      </c>
      <c r="C2684">
        <f t="shared" si="124"/>
        <v>0.030989942521586326</v>
      </c>
      <c r="D2684" s="2">
        <f t="shared" si="125"/>
        <v>3</v>
      </c>
      <c r="E2684" s="2">
        <f t="shared" si="123"/>
        <v>10</v>
      </c>
    </row>
    <row r="2685" spans="1:5" ht="12.75">
      <c r="A2685" s="1">
        <v>37175</v>
      </c>
      <c r="B2685">
        <v>4718.46</v>
      </c>
      <c r="C2685">
        <f t="shared" si="124"/>
        <v>0.02256288349841017</v>
      </c>
      <c r="D2685" s="2">
        <f t="shared" si="125"/>
        <v>4</v>
      </c>
      <c r="E2685" s="2">
        <f t="shared" si="123"/>
        <v>11</v>
      </c>
    </row>
    <row r="2686" spans="1:5" ht="12.75">
      <c r="A2686" s="1">
        <v>37176</v>
      </c>
      <c r="B2686">
        <v>4625.13</v>
      </c>
      <c r="C2686">
        <f t="shared" si="124"/>
        <v>-0.019977996495528238</v>
      </c>
      <c r="D2686" s="2">
        <f t="shared" si="125"/>
        <v>5</v>
      </c>
      <c r="E2686" s="2">
        <f t="shared" si="123"/>
        <v>12</v>
      </c>
    </row>
    <row r="2687" spans="1:5" ht="12.75">
      <c r="A2687" s="1">
        <v>37179</v>
      </c>
      <c r="B2687">
        <v>4548.48</v>
      </c>
      <c r="C2687">
        <f t="shared" si="124"/>
        <v>-0.01671136746113266</v>
      </c>
      <c r="D2687" s="2">
        <f t="shared" si="125"/>
        <v>1</v>
      </c>
      <c r="E2687" s="2">
        <f t="shared" si="123"/>
        <v>15</v>
      </c>
    </row>
    <row r="2688" spans="1:5" ht="12.75">
      <c r="A2688" s="1">
        <v>37180</v>
      </c>
      <c r="B2688">
        <v>4626.48</v>
      </c>
      <c r="C2688">
        <f t="shared" si="124"/>
        <v>0.017003208558969973</v>
      </c>
      <c r="D2688" s="2">
        <f t="shared" si="125"/>
        <v>2</v>
      </c>
      <c r="E2688" s="2">
        <f t="shared" si="123"/>
        <v>16</v>
      </c>
    </row>
    <row r="2689" spans="1:5" ht="12.75">
      <c r="A2689" s="1">
        <v>37181</v>
      </c>
      <c r="B2689">
        <v>4644.82</v>
      </c>
      <c r="C2689">
        <f t="shared" si="124"/>
        <v>0.003956300394107609</v>
      </c>
      <c r="D2689" s="2">
        <f t="shared" si="125"/>
        <v>3</v>
      </c>
      <c r="E2689" s="2">
        <f t="shared" si="123"/>
        <v>17</v>
      </c>
    </row>
    <row r="2690" spans="1:5" ht="12.75">
      <c r="A2690" s="1">
        <v>37182</v>
      </c>
      <c r="B2690">
        <v>4574.37</v>
      </c>
      <c r="C2690">
        <f t="shared" si="124"/>
        <v>-0.015283635842157037</v>
      </c>
      <c r="D2690" s="2">
        <f t="shared" si="125"/>
        <v>4</v>
      </c>
      <c r="E2690" s="2">
        <f t="shared" si="123"/>
        <v>18</v>
      </c>
    </row>
    <row r="2691" spans="1:5" ht="12.75">
      <c r="A2691" s="1">
        <v>37183</v>
      </c>
      <c r="B2691">
        <v>4513.53</v>
      </c>
      <c r="C2691">
        <f t="shared" si="124"/>
        <v>-0.013389431866788743</v>
      </c>
      <c r="D2691" s="2">
        <f t="shared" si="125"/>
        <v>5</v>
      </c>
      <c r="E2691" s="2">
        <f aca="true" t="shared" si="126" ref="E2691:E2752">DAY(A2691)</f>
        <v>19</v>
      </c>
    </row>
    <row r="2692" spans="1:5" ht="12.75">
      <c r="A2692" s="1">
        <v>37186</v>
      </c>
      <c r="B2692">
        <v>4619.32</v>
      </c>
      <c r="C2692">
        <f aca="true" t="shared" si="127" ref="C2692:C2752">LN(B2692/B2691)</f>
        <v>0.023167955653046912</v>
      </c>
      <c r="D2692" s="2">
        <f t="shared" si="125"/>
        <v>1</v>
      </c>
      <c r="E2692" s="2">
        <f t="shared" si="126"/>
        <v>22</v>
      </c>
    </row>
    <row r="2693" spans="1:5" ht="12.75">
      <c r="A2693" s="1">
        <v>37187</v>
      </c>
      <c r="B2693">
        <v>4704.22</v>
      </c>
      <c r="C2693">
        <f t="shared" si="127"/>
        <v>0.018212470096669636</v>
      </c>
      <c r="D2693" s="2">
        <f t="shared" si="125"/>
        <v>2</v>
      </c>
      <c r="E2693" s="2">
        <f t="shared" si="126"/>
        <v>23</v>
      </c>
    </row>
    <row r="2694" spans="1:5" ht="12.75">
      <c r="A2694" s="1">
        <v>37188</v>
      </c>
      <c r="B2694">
        <v>4811.82</v>
      </c>
      <c r="C2694">
        <f t="shared" si="127"/>
        <v>0.022615412718814863</v>
      </c>
      <c r="D2694" s="2">
        <f t="shared" si="125"/>
        <v>3</v>
      </c>
      <c r="E2694" s="2">
        <f t="shared" si="126"/>
        <v>24</v>
      </c>
    </row>
    <row r="2695" spans="1:5" ht="12.75">
      <c r="A2695" s="1">
        <v>37189</v>
      </c>
      <c r="B2695">
        <v>4715.6</v>
      </c>
      <c r="C2695">
        <f t="shared" si="127"/>
        <v>-0.020199229493166455</v>
      </c>
      <c r="D2695" s="2">
        <f aca="true" t="shared" si="128" ref="D2695:D2752">WEEKDAY(A2695,2)</f>
        <v>4</v>
      </c>
      <c r="E2695" s="2">
        <f t="shared" si="126"/>
        <v>25</v>
      </c>
    </row>
    <row r="2696" spans="1:5" ht="12.75">
      <c r="A2696" s="1">
        <v>37190</v>
      </c>
      <c r="B2696">
        <v>4820.26</v>
      </c>
      <c r="C2696">
        <f t="shared" si="127"/>
        <v>0.021951707080574846</v>
      </c>
      <c r="D2696" s="2">
        <f t="shared" si="128"/>
        <v>5</v>
      </c>
      <c r="E2696" s="2">
        <f t="shared" si="126"/>
        <v>26</v>
      </c>
    </row>
    <row r="2697" spans="1:5" ht="12.75">
      <c r="A2697" s="1">
        <v>37193</v>
      </c>
      <c r="B2697">
        <v>4660.35</v>
      </c>
      <c r="C2697">
        <f t="shared" si="127"/>
        <v>-0.033737315903130005</v>
      </c>
      <c r="D2697" s="2">
        <f t="shared" si="128"/>
        <v>1</v>
      </c>
      <c r="E2697" s="2">
        <f t="shared" si="126"/>
        <v>29</v>
      </c>
    </row>
    <row r="2698" spans="1:5" ht="12.75">
      <c r="A2698" s="1">
        <v>37194</v>
      </c>
      <c r="B2698">
        <v>4543.98</v>
      </c>
      <c r="C2698">
        <f t="shared" si="127"/>
        <v>-0.025287272612566924</v>
      </c>
      <c r="D2698" s="2">
        <f t="shared" si="128"/>
        <v>2</v>
      </c>
      <c r="E2698" s="2">
        <f t="shared" si="126"/>
        <v>30</v>
      </c>
    </row>
    <row r="2699" spans="1:5" ht="12.75">
      <c r="A2699" s="1">
        <v>37195</v>
      </c>
      <c r="B2699">
        <v>4559.13</v>
      </c>
      <c r="C2699">
        <f t="shared" si="127"/>
        <v>0.003328535849270421</v>
      </c>
      <c r="D2699" s="2">
        <f t="shared" si="128"/>
        <v>3</v>
      </c>
      <c r="E2699" s="2">
        <f t="shared" si="126"/>
        <v>31</v>
      </c>
    </row>
    <row r="2700" spans="1:5" ht="12.75">
      <c r="A2700" s="1">
        <v>37196</v>
      </c>
      <c r="B2700">
        <v>4636.13</v>
      </c>
      <c r="C2700">
        <f t="shared" si="127"/>
        <v>0.016748150649381455</v>
      </c>
      <c r="D2700" s="2">
        <f t="shared" si="128"/>
        <v>4</v>
      </c>
      <c r="E2700" s="2">
        <f t="shared" si="126"/>
        <v>1</v>
      </c>
    </row>
    <row r="2701" spans="1:5" ht="12.75">
      <c r="A2701" s="1">
        <v>37197</v>
      </c>
      <c r="B2701">
        <v>4583.31</v>
      </c>
      <c r="C2701">
        <f t="shared" si="127"/>
        <v>-0.011458521976944025</v>
      </c>
      <c r="D2701" s="2">
        <f t="shared" si="128"/>
        <v>5</v>
      </c>
      <c r="E2701" s="2">
        <f t="shared" si="126"/>
        <v>2</v>
      </c>
    </row>
    <row r="2702" spans="1:5" ht="12.75">
      <c r="A2702" s="1">
        <v>37200</v>
      </c>
      <c r="B2702">
        <v>4755.11</v>
      </c>
      <c r="C2702">
        <f t="shared" si="127"/>
        <v>0.03679838475099445</v>
      </c>
      <c r="D2702" s="2">
        <f t="shared" si="128"/>
        <v>1</v>
      </c>
      <c r="E2702" s="2">
        <f t="shared" si="126"/>
        <v>5</v>
      </c>
    </row>
    <row r="2703" spans="1:5" ht="12.75">
      <c r="A2703" s="1">
        <v>37201</v>
      </c>
      <c r="B2703">
        <v>4707.65</v>
      </c>
      <c r="C2703">
        <f t="shared" si="127"/>
        <v>-0.010030984185159178</v>
      </c>
      <c r="D2703" s="2">
        <f t="shared" si="128"/>
        <v>2</v>
      </c>
      <c r="E2703" s="2">
        <f t="shared" si="126"/>
        <v>6</v>
      </c>
    </row>
    <row r="2704" spans="1:5" ht="12.75">
      <c r="A2704" s="1">
        <v>37202</v>
      </c>
      <c r="B2704">
        <v>4860.66</v>
      </c>
      <c r="C2704">
        <f t="shared" si="127"/>
        <v>0.03198538607296118</v>
      </c>
      <c r="D2704" s="2">
        <f t="shared" si="128"/>
        <v>3</v>
      </c>
      <c r="E2704" s="2">
        <f t="shared" si="126"/>
        <v>7</v>
      </c>
    </row>
    <row r="2705" spans="1:5" ht="12.75">
      <c r="A2705" s="1">
        <v>37203</v>
      </c>
      <c r="B2705">
        <v>4993.57</v>
      </c>
      <c r="C2705">
        <f t="shared" si="127"/>
        <v>0.026976853665270945</v>
      </c>
      <c r="D2705" s="2">
        <f t="shared" si="128"/>
        <v>4</v>
      </c>
      <c r="E2705" s="2">
        <f t="shared" si="126"/>
        <v>8</v>
      </c>
    </row>
    <row r="2706" spans="1:5" ht="12.75">
      <c r="A2706" s="1">
        <v>37204</v>
      </c>
      <c r="B2706">
        <v>4910.07</v>
      </c>
      <c r="C2706">
        <f t="shared" si="127"/>
        <v>-0.016862886502539528</v>
      </c>
      <c r="D2706" s="2">
        <f t="shared" si="128"/>
        <v>5</v>
      </c>
      <c r="E2706" s="2">
        <f t="shared" si="126"/>
        <v>9</v>
      </c>
    </row>
    <row r="2707" spans="1:5" ht="12.75">
      <c r="A2707" s="1">
        <v>37207</v>
      </c>
      <c r="B2707">
        <v>4820.37</v>
      </c>
      <c r="C2707">
        <f t="shared" si="127"/>
        <v>-0.018437509722128622</v>
      </c>
      <c r="D2707" s="2">
        <f t="shared" si="128"/>
        <v>1</v>
      </c>
      <c r="E2707" s="2">
        <f t="shared" si="126"/>
        <v>12</v>
      </c>
    </row>
    <row r="2708" spans="1:5" ht="12.75">
      <c r="A2708" s="1">
        <v>37208</v>
      </c>
      <c r="B2708">
        <v>4946.97</v>
      </c>
      <c r="C2708">
        <f t="shared" si="127"/>
        <v>0.025924579343980608</v>
      </c>
      <c r="D2708" s="2">
        <f t="shared" si="128"/>
        <v>2</v>
      </c>
      <c r="E2708" s="2">
        <f t="shared" si="126"/>
        <v>13</v>
      </c>
    </row>
    <row r="2709" spans="1:5" ht="12.75">
      <c r="A2709" s="1">
        <v>37209</v>
      </c>
      <c r="B2709">
        <v>4953.53</v>
      </c>
      <c r="C2709">
        <f t="shared" si="127"/>
        <v>0.0013251857906187564</v>
      </c>
      <c r="D2709" s="2">
        <f t="shared" si="128"/>
        <v>3</v>
      </c>
      <c r="E2709" s="2">
        <f t="shared" si="126"/>
        <v>14</v>
      </c>
    </row>
    <row r="2710" spans="1:5" ht="12.75">
      <c r="A2710" s="1">
        <v>37210</v>
      </c>
      <c r="B2710">
        <v>5006.33</v>
      </c>
      <c r="C2710">
        <f t="shared" si="127"/>
        <v>0.010602657995401974</v>
      </c>
      <c r="D2710" s="2">
        <f t="shared" si="128"/>
        <v>4</v>
      </c>
      <c r="E2710" s="2">
        <f t="shared" si="126"/>
        <v>15</v>
      </c>
    </row>
    <row r="2711" spans="1:5" ht="12.75">
      <c r="A2711" s="1">
        <v>37211</v>
      </c>
      <c r="B2711">
        <v>5062.64</v>
      </c>
      <c r="C2711">
        <f t="shared" si="127"/>
        <v>0.011184974639449806</v>
      </c>
      <c r="D2711" s="2">
        <f t="shared" si="128"/>
        <v>5</v>
      </c>
      <c r="E2711" s="2">
        <f t="shared" si="126"/>
        <v>16</v>
      </c>
    </row>
    <row r="2712" spans="1:5" ht="12.75">
      <c r="A2712" s="1">
        <v>37214</v>
      </c>
      <c r="B2712">
        <v>5185.1</v>
      </c>
      <c r="C2712">
        <f t="shared" si="127"/>
        <v>0.023901041527324675</v>
      </c>
      <c r="D2712" s="2">
        <f t="shared" si="128"/>
        <v>1</v>
      </c>
      <c r="E2712" s="2">
        <f t="shared" si="126"/>
        <v>19</v>
      </c>
    </row>
    <row r="2713" spans="1:5" ht="12.75">
      <c r="A2713" s="1">
        <v>37215</v>
      </c>
      <c r="B2713">
        <v>5096.18</v>
      </c>
      <c r="C2713">
        <f t="shared" si="127"/>
        <v>-0.017297888431498716</v>
      </c>
      <c r="D2713" s="2">
        <f t="shared" si="128"/>
        <v>2</v>
      </c>
      <c r="E2713" s="2">
        <f t="shared" si="126"/>
        <v>20</v>
      </c>
    </row>
    <row r="2714" spans="1:5" ht="12.75">
      <c r="A2714" s="1">
        <v>37216</v>
      </c>
      <c r="B2714">
        <v>5087.03</v>
      </c>
      <c r="C2714">
        <f t="shared" si="127"/>
        <v>-0.00179707625836673</v>
      </c>
      <c r="D2714" s="2">
        <f t="shared" si="128"/>
        <v>3</v>
      </c>
      <c r="E2714" s="2">
        <f t="shared" si="126"/>
        <v>21</v>
      </c>
    </row>
    <row r="2715" spans="1:5" ht="12.75">
      <c r="A2715" s="1">
        <v>37217</v>
      </c>
      <c r="B2715">
        <v>5124.54</v>
      </c>
      <c r="C2715">
        <f t="shared" si="127"/>
        <v>0.007346601689860418</v>
      </c>
      <c r="D2715" s="2">
        <f t="shared" si="128"/>
        <v>4</v>
      </c>
      <c r="E2715" s="2">
        <f t="shared" si="126"/>
        <v>22</v>
      </c>
    </row>
    <row r="2716" spans="1:5" ht="12.75">
      <c r="A2716" s="1">
        <v>37218</v>
      </c>
      <c r="B2716">
        <v>5150.97</v>
      </c>
      <c r="C2716">
        <f t="shared" si="127"/>
        <v>0.005144281556073721</v>
      </c>
      <c r="D2716" s="2">
        <f t="shared" si="128"/>
        <v>5</v>
      </c>
      <c r="E2716" s="2">
        <f t="shared" si="126"/>
        <v>23</v>
      </c>
    </row>
    <row r="2717" spans="1:5" ht="12.75">
      <c r="A2717" s="1">
        <v>37221</v>
      </c>
      <c r="B2717">
        <v>5114.12</v>
      </c>
      <c r="C2717">
        <f t="shared" si="127"/>
        <v>-0.007179704862924343</v>
      </c>
      <c r="D2717" s="2">
        <f t="shared" si="128"/>
        <v>1</v>
      </c>
      <c r="E2717" s="2">
        <f t="shared" si="126"/>
        <v>26</v>
      </c>
    </row>
    <row r="2718" spans="1:5" ht="12.75">
      <c r="A2718" s="1">
        <v>37222</v>
      </c>
      <c r="B2718">
        <v>5059.57</v>
      </c>
      <c r="C2718">
        <f t="shared" si="127"/>
        <v>-0.01072384214054566</v>
      </c>
      <c r="D2718" s="2">
        <f t="shared" si="128"/>
        <v>2</v>
      </c>
      <c r="E2718" s="2">
        <f t="shared" si="126"/>
        <v>27</v>
      </c>
    </row>
    <row r="2719" spans="1:5" ht="12.75">
      <c r="A2719" s="1">
        <v>37223</v>
      </c>
      <c r="B2719">
        <v>4915.95</v>
      </c>
      <c r="C2719">
        <f t="shared" si="127"/>
        <v>-0.028796478669756844</v>
      </c>
      <c r="D2719" s="2">
        <f t="shared" si="128"/>
        <v>3</v>
      </c>
      <c r="E2719" s="2">
        <f t="shared" si="126"/>
        <v>28</v>
      </c>
    </row>
    <row r="2720" spans="1:5" ht="12.75">
      <c r="A2720" s="1">
        <v>37224</v>
      </c>
      <c r="B2720">
        <v>4936.08</v>
      </c>
      <c r="C2720">
        <f t="shared" si="127"/>
        <v>0.00408647314573862</v>
      </c>
      <c r="D2720" s="2">
        <f t="shared" si="128"/>
        <v>4</v>
      </c>
      <c r="E2720" s="2">
        <f t="shared" si="126"/>
        <v>29</v>
      </c>
    </row>
    <row r="2721" spans="1:5" ht="12.75">
      <c r="A2721" s="1">
        <v>37225</v>
      </c>
      <c r="B2721">
        <v>4989.91</v>
      </c>
      <c r="C2721">
        <f t="shared" si="127"/>
        <v>0.010846379601454292</v>
      </c>
      <c r="D2721" s="2">
        <f t="shared" si="128"/>
        <v>5</v>
      </c>
      <c r="E2721" s="2">
        <f t="shared" si="126"/>
        <v>30</v>
      </c>
    </row>
    <row r="2722" spans="1:5" ht="12.75">
      <c r="A2722" s="1">
        <v>37228</v>
      </c>
      <c r="B2722">
        <v>4988.44</v>
      </c>
      <c r="C2722">
        <f t="shared" si="127"/>
        <v>-0.00029463789316559643</v>
      </c>
      <c r="D2722" s="2">
        <f t="shared" si="128"/>
        <v>1</v>
      </c>
      <c r="E2722" s="2">
        <f t="shared" si="126"/>
        <v>3</v>
      </c>
    </row>
    <row r="2723" spans="1:5" ht="12.75">
      <c r="A2723" s="1">
        <v>37229</v>
      </c>
      <c r="B2723">
        <v>5013.99</v>
      </c>
      <c r="C2723">
        <f t="shared" si="127"/>
        <v>0.005108769683011163</v>
      </c>
      <c r="D2723" s="2">
        <f t="shared" si="128"/>
        <v>2</v>
      </c>
      <c r="E2723" s="2">
        <f t="shared" si="126"/>
        <v>4</v>
      </c>
    </row>
    <row r="2724" spans="1:5" ht="12.75">
      <c r="A2724" s="1">
        <v>37230</v>
      </c>
      <c r="B2724">
        <v>5262.75</v>
      </c>
      <c r="C2724">
        <f t="shared" si="127"/>
        <v>0.048421698499894285</v>
      </c>
      <c r="D2724" s="2">
        <f t="shared" si="128"/>
        <v>3</v>
      </c>
      <c r="E2724" s="2">
        <f t="shared" si="126"/>
        <v>5</v>
      </c>
    </row>
    <row r="2725" spans="1:5" ht="12.75">
      <c r="A2725" s="1">
        <v>37231</v>
      </c>
      <c r="B2725">
        <v>5271.29</v>
      </c>
      <c r="C2725">
        <f t="shared" si="127"/>
        <v>0.0016214105644086312</v>
      </c>
      <c r="D2725" s="2">
        <f t="shared" si="128"/>
        <v>4</v>
      </c>
      <c r="E2725" s="2">
        <f t="shared" si="126"/>
        <v>6</v>
      </c>
    </row>
    <row r="2726" spans="1:5" ht="12.75">
      <c r="A2726" s="1">
        <v>37232</v>
      </c>
      <c r="B2726">
        <v>5199.03</v>
      </c>
      <c r="C2726">
        <f t="shared" si="127"/>
        <v>-0.013803044657399044</v>
      </c>
      <c r="D2726" s="2">
        <f t="shared" si="128"/>
        <v>5</v>
      </c>
      <c r="E2726" s="2">
        <f t="shared" si="126"/>
        <v>7</v>
      </c>
    </row>
    <row r="2727" spans="1:5" ht="12.75">
      <c r="A2727" s="1">
        <v>37235</v>
      </c>
      <c r="B2727">
        <v>5124.68</v>
      </c>
      <c r="C2727">
        <f t="shared" si="127"/>
        <v>-0.014403985674695769</v>
      </c>
      <c r="D2727" s="2">
        <f t="shared" si="128"/>
        <v>1</v>
      </c>
      <c r="E2727" s="2">
        <f t="shared" si="126"/>
        <v>10</v>
      </c>
    </row>
    <row r="2728" spans="1:5" ht="12.75">
      <c r="A2728" s="1">
        <v>37236</v>
      </c>
      <c r="B2728">
        <v>5146.45</v>
      </c>
      <c r="C2728">
        <f t="shared" si="127"/>
        <v>0.004239072546075375</v>
      </c>
      <c r="D2728" s="2">
        <f t="shared" si="128"/>
        <v>2</v>
      </c>
      <c r="E2728" s="2">
        <f t="shared" si="126"/>
        <v>11</v>
      </c>
    </row>
    <row r="2729" spans="1:5" ht="12.75">
      <c r="A2729" s="1">
        <v>37237</v>
      </c>
      <c r="B2729">
        <v>5062.56</v>
      </c>
      <c r="C2729">
        <f t="shared" si="127"/>
        <v>-0.016434872382483288</v>
      </c>
      <c r="D2729" s="2">
        <f t="shared" si="128"/>
        <v>3</v>
      </c>
      <c r="E2729" s="2">
        <f t="shared" si="126"/>
        <v>12</v>
      </c>
    </row>
    <row r="2730" spans="1:5" ht="12.75">
      <c r="A2730" s="1">
        <v>37238</v>
      </c>
      <c r="B2730">
        <v>4966.05</v>
      </c>
      <c r="C2730">
        <f t="shared" si="127"/>
        <v>-0.019247528713422685</v>
      </c>
      <c r="D2730" s="2">
        <f t="shared" si="128"/>
        <v>4</v>
      </c>
      <c r="E2730" s="2">
        <f t="shared" si="126"/>
        <v>13</v>
      </c>
    </row>
    <row r="2731" spans="1:5" ht="12.75">
      <c r="A2731" s="1">
        <v>37239</v>
      </c>
      <c r="B2731">
        <v>4909.42</v>
      </c>
      <c r="C2731">
        <f t="shared" si="127"/>
        <v>-0.011468946944794896</v>
      </c>
      <c r="D2731" s="2">
        <f t="shared" si="128"/>
        <v>5</v>
      </c>
      <c r="E2731" s="2">
        <f t="shared" si="126"/>
        <v>14</v>
      </c>
    </row>
    <row r="2732" spans="1:5" ht="12.75">
      <c r="A2732" s="1">
        <v>37242</v>
      </c>
      <c r="B2732">
        <v>5067.99</v>
      </c>
      <c r="C2732">
        <f t="shared" si="127"/>
        <v>0.03178848073593015</v>
      </c>
      <c r="D2732" s="2">
        <f t="shared" si="128"/>
        <v>1</v>
      </c>
      <c r="E2732" s="2">
        <f t="shared" si="126"/>
        <v>17</v>
      </c>
    </row>
    <row r="2733" spans="1:5" ht="12.75">
      <c r="A2733" s="1">
        <v>37243</v>
      </c>
      <c r="B2733">
        <v>5039.64</v>
      </c>
      <c r="C2733">
        <f t="shared" si="127"/>
        <v>-0.005609638331282448</v>
      </c>
      <c r="D2733" s="2">
        <f t="shared" si="128"/>
        <v>2</v>
      </c>
      <c r="E2733" s="2">
        <f t="shared" si="126"/>
        <v>18</v>
      </c>
    </row>
    <row r="2734" spans="1:5" ht="12.75">
      <c r="A2734" s="1">
        <v>37244</v>
      </c>
      <c r="B2734">
        <v>4984.69</v>
      </c>
      <c r="C2734">
        <f t="shared" si="127"/>
        <v>-0.010963436040248598</v>
      </c>
      <c r="D2734" s="2">
        <f t="shared" si="128"/>
        <v>3</v>
      </c>
      <c r="E2734" s="2">
        <f t="shared" si="126"/>
        <v>19</v>
      </c>
    </row>
    <row r="2735" spans="1:5" ht="12.75">
      <c r="A2735" s="1">
        <v>37245</v>
      </c>
      <c r="B2735">
        <v>4934.14</v>
      </c>
      <c r="C2735">
        <f t="shared" si="127"/>
        <v>-0.010192822671862504</v>
      </c>
      <c r="D2735" s="2">
        <f t="shared" si="128"/>
        <v>4</v>
      </c>
      <c r="E2735" s="2">
        <f t="shared" si="126"/>
        <v>20</v>
      </c>
    </row>
    <row r="2736" spans="1:5" ht="12.75">
      <c r="A2736" s="1">
        <v>37246</v>
      </c>
      <c r="B2736">
        <v>5019.01</v>
      </c>
      <c r="C2736">
        <f t="shared" si="127"/>
        <v>0.01705431085098673</v>
      </c>
      <c r="D2736" s="2">
        <f t="shared" si="128"/>
        <v>5</v>
      </c>
      <c r="E2736" s="2">
        <f t="shared" si="126"/>
        <v>21</v>
      </c>
    </row>
    <row r="2737" spans="1:5" ht="12.75">
      <c r="A2737" s="1">
        <v>37249</v>
      </c>
      <c r="B2737">
        <v>5019.01</v>
      </c>
      <c r="C2737">
        <f t="shared" si="127"/>
        <v>0</v>
      </c>
      <c r="D2737" s="2">
        <f t="shared" si="128"/>
        <v>1</v>
      </c>
      <c r="E2737" s="2">
        <f t="shared" si="126"/>
        <v>24</v>
      </c>
    </row>
    <row r="2738" spans="1:5" ht="12.75">
      <c r="A2738" s="1">
        <v>37250</v>
      </c>
      <c r="B2738">
        <v>5019.01</v>
      </c>
      <c r="C2738">
        <f t="shared" si="127"/>
        <v>0</v>
      </c>
      <c r="D2738" s="2">
        <f t="shared" si="128"/>
        <v>2</v>
      </c>
      <c r="E2738" s="2">
        <f t="shared" si="126"/>
        <v>25</v>
      </c>
    </row>
    <row r="2739" spans="1:5" ht="12.75">
      <c r="A2739" s="1">
        <v>37251</v>
      </c>
      <c r="B2739">
        <v>5019.01</v>
      </c>
      <c r="C2739">
        <f t="shared" si="127"/>
        <v>0</v>
      </c>
      <c r="D2739" s="2">
        <f t="shared" si="128"/>
        <v>3</v>
      </c>
      <c r="E2739" s="2">
        <f t="shared" si="126"/>
        <v>26</v>
      </c>
    </row>
    <row r="2740" spans="1:5" ht="12.75">
      <c r="A2740" s="1">
        <v>37252</v>
      </c>
      <c r="B2740">
        <v>5117.13</v>
      </c>
      <c r="C2740">
        <f t="shared" si="127"/>
        <v>0.019361031911699387</v>
      </c>
      <c r="D2740" s="2">
        <f t="shared" si="128"/>
        <v>4</v>
      </c>
      <c r="E2740" s="2">
        <f t="shared" si="126"/>
        <v>27</v>
      </c>
    </row>
    <row r="2741" spans="1:5" ht="12.75">
      <c r="A2741" s="1">
        <v>37253</v>
      </c>
      <c r="B2741">
        <v>5160.1</v>
      </c>
      <c r="C2741">
        <f t="shared" si="127"/>
        <v>0.008362224139364135</v>
      </c>
      <c r="D2741" s="2">
        <f t="shared" si="128"/>
        <v>5</v>
      </c>
      <c r="E2741" s="2">
        <f t="shared" si="126"/>
        <v>28</v>
      </c>
    </row>
    <row r="2742" spans="1:5" ht="12.75">
      <c r="A2742" s="1">
        <v>37256</v>
      </c>
      <c r="B2742">
        <v>5160.1</v>
      </c>
      <c r="C2742">
        <f t="shared" si="127"/>
        <v>0</v>
      </c>
      <c r="D2742" s="2">
        <f t="shared" si="128"/>
        <v>1</v>
      </c>
      <c r="E2742" s="2">
        <f t="shared" si="126"/>
        <v>31</v>
      </c>
    </row>
    <row r="2743" spans="1:5" ht="12.75">
      <c r="A2743" s="1">
        <v>37257</v>
      </c>
      <c r="B2743">
        <v>5160.1</v>
      </c>
      <c r="C2743">
        <f t="shared" si="127"/>
        <v>0</v>
      </c>
      <c r="D2743" s="2">
        <f t="shared" si="128"/>
        <v>2</v>
      </c>
      <c r="E2743" s="2">
        <f t="shared" si="126"/>
        <v>1</v>
      </c>
    </row>
    <row r="2744" spans="1:5" ht="12.75">
      <c r="A2744" s="1">
        <v>37258</v>
      </c>
      <c r="B2744">
        <v>5167.88</v>
      </c>
      <c r="C2744">
        <f t="shared" si="127"/>
        <v>0.0015065872458291955</v>
      </c>
      <c r="D2744" s="2">
        <f t="shared" si="128"/>
        <v>3</v>
      </c>
      <c r="E2744" s="2">
        <f t="shared" si="126"/>
        <v>2</v>
      </c>
    </row>
    <row r="2745" spans="1:5" ht="12.75">
      <c r="A2745" s="1">
        <v>37259</v>
      </c>
      <c r="B2745">
        <v>5270.29</v>
      </c>
      <c r="C2745">
        <f t="shared" si="127"/>
        <v>0.019622843105783543</v>
      </c>
      <c r="D2745" s="2">
        <f t="shared" si="128"/>
        <v>4</v>
      </c>
      <c r="E2745" s="2">
        <f t="shared" si="126"/>
        <v>3</v>
      </c>
    </row>
    <row r="2746" spans="1:5" ht="12.75">
      <c r="A2746" s="1">
        <v>37260</v>
      </c>
      <c r="B2746">
        <v>5318.73</v>
      </c>
      <c r="C2746">
        <f t="shared" si="127"/>
        <v>0.00914916354819738</v>
      </c>
      <c r="D2746" s="2">
        <f t="shared" si="128"/>
        <v>5</v>
      </c>
      <c r="E2746" s="2">
        <f t="shared" si="126"/>
        <v>4</v>
      </c>
    </row>
    <row r="2747" spans="1:5" ht="12.75">
      <c r="A2747" s="1">
        <v>37263</v>
      </c>
      <c r="B2747">
        <v>5232.22</v>
      </c>
      <c r="C2747">
        <f t="shared" si="127"/>
        <v>-0.016398890849926333</v>
      </c>
      <c r="D2747" s="2">
        <f t="shared" si="128"/>
        <v>1</v>
      </c>
      <c r="E2747" s="2">
        <f t="shared" si="126"/>
        <v>7</v>
      </c>
    </row>
    <row r="2748" spans="1:5" ht="12.75">
      <c r="A2748" s="1">
        <v>37264</v>
      </c>
      <c r="B2748">
        <v>5236.37</v>
      </c>
      <c r="C2748">
        <f t="shared" si="127"/>
        <v>0.0007928479799846316</v>
      </c>
      <c r="D2748" s="2">
        <f t="shared" si="128"/>
        <v>2</v>
      </c>
      <c r="E2748" s="2">
        <f t="shared" si="126"/>
        <v>8</v>
      </c>
    </row>
    <row r="2749" spans="1:5" ht="12.75">
      <c r="A2749" s="1">
        <v>37265</v>
      </c>
      <c r="B2749">
        <v>5288.21</v>
      </c>
      <c r="C2749">
        <f t="shared" si="127"/>
        <v>0.009851304137080397</v>
      </c>
      <c r="D2749" s="2">
        <f t="shared" si="128"/>
        <v>3</v>
      </c>
      <c r="E2749" s="2">
        <f t="shared" si="126"/>
        <v>9</v>
      </c>
    </row>
    <row r="2750" spans="1:5" ht="12.75">
      <c r="A2750" s="1">
        <v>37266</v>
      </c>
      <c r="B2750">
        <v>5228.11</v>
      </c>
      <c r="C2750">
        <f t="shared" si="127"/>
        <v>-0.011429978226088615</v>
      </c>
      <c r="D2750" s="2">
        <f t="shared" si="128"/>
        <v>4</v>
      </c>
      <c r="E2750" s="2">
        <f t="shared" si="126"/>
        <v>10</v>
      </c>
    </row>
    <row r="2751" spans="1:5" ht="12.75">
      <c r="A2751" s="1">
        <v>37267</v>
      </c>
      <c r="B2751">
        <v>5209.97</v>
      </c>
      <c r="C2751">
        <f t="shared" si="127"/>
        <v>-0.0034757385001983427</v>
      </c>
      <c r="D2751" s="2">
        <f t="shared" si="128"/>
        <v>5</v>
      </c>
      <c r="E2751" s="2">
        <f t="shared" si="126"/>
        <v>11</v>
      </c>
    </row>
    <row r="2752" spans="1:5" ht="12.75">
      <c r="A2752" s="1">
        <v>37270</v>
      </c>
      <c r="B2752">
        <v>5065.84</v>
      </c>
      <c r="C2752">
        <f t="shared" si="127"/>
        <v>-0.02805412961362076</v>
      </c>
      <c r="D2752" s="2">
        <f t="shared" si="128"/>
        <v>1</v>
      </c>
      <c r="E2752" s="2">
        <f t="shared" si="126"/>
        <v>14</v>
      </c>
    </row>
    <row r="2753" ht="12.75">
      <c r="A2753" s="1"/>
    </row>
    <row r="2754" ht="12.75">
      <c r="A2754" s="1"/>
    </row>
    <row r="2755" ht="12.75">
      <c r="A2755" s="1"/>
    </row>
    <row r="2756" ht="12.75">
      <c r="A2756" s="1"/>
    </row>
    <row r="2757" ht="12.75">
      <c r="A2757" s="1"/>
    </row>
    <row r="2758" ht="12.75">
      <c r="A2758" s="1"/>
    </row>
    <row r="2759" ht="12.75">
      <c r="A2759" s="1"/>
    </row>
    <row r="2760" ht="12.75">
      <c r="A2760" s="1"/>
    </row>
    <row r="2761" ht="12.75">
      <c r="A2761" s="1"/>
    </row>
    <row r="2762" ht="12.75">
      <c r="A2762" s="1"/>
    </row>
    <row r="2763" ht="12.75">
      <c r="A2763" s="1"/>
    </row>
    <row r="2764" ht="12.75">
      <c r="A2764" s="1"/>
    </row>
    <row r="2765" ht="12.75">
      <c r="A2765" s="1"/>
    </row>
    <row r="2766" ht="12.75">
      <c r="A2766" s="1"/>
    </row>
    <row r="2767" ht="12.75">
      <c r="A2767" s="1"/>
    </row>
    <row r="2768" ht="12.75">
      <c r="A2768" s="1"/>
    </row>
    <row r="2769" ht="12.75">
      <c r="A2769" s="1"/>
    </row>
    <row r="2770" ht="12.75">
      <c r="A2770" s="1"/>
    </row>
    <row r="2771" ht="12.75">
      <c r="A2771" s="1"/>
    </row>
    <row r="2772" ht="12.75">
      <c r="A2772" s="1"/>
    </row>
    <row r="2773" ht="12.75">
      <c r="A2773" s="1"/>
    </row>
    <row r="2774" ht="12.75">
      <c r="A2774" s="1"/>
    </row>
    <row r="2775" ht="12.75">
      <c r="A2775" s="1"/>
    </row>
    <row r="2776" ht="12.75">
      <c r="A2776" s="1"/>
    </row>
    <row r="2777" ht="12.75">
      <c r="A2777" s="1"/>
    </row>
    <row r="2778" ht="12.75">
      <c r="A2778" s="1"/>
    </row>
    <row r="2779" ht="12.75">
      <c r="A2779" s="1"/>
    </row>
    <row r="2780" ht="12.75">
      <c r="A2780" s="1"/>
    </row>
    <row r="2781" ht="12.75">
      <c r="A2781" s="1"/>
    </row>
    <row r="2782" ht="12.75">
      <c r="A2782" s="1"/>
    </row>
    <row r="2783" ht="12.75">
      <c r="A2783" s="1"/>
    </row>
    <row r="2784" ht="12.75">
      <c r="A2784" s="1"/>
    </row>
    <row r="2785" ht="12.75">
      <c r="A2785" s="1"/>
    </row>
    <row r="2786" ht="12.75">
      <c r="A2786" s="1"/>
    </row>
    <row r="2787" ht="12.75">
      <c r="A2787" s="1"/>
    </row>
    <row r="2788" ht="12.75">
      <c r="A2788" s="1"/>
    </row>
    <row r="2789" ht="12.75">
      <c r="A2789" s="1"/>
    </row>
    <row r="2790" ht="12.75">
      <c r="A2790" s="1"/>
    </row>
    <row r="2791" ht="12.75">
      <c r="A2791" s="1"/>
    </row>
    <row r="2792" ht="12.75">
      <c r="A2792" s="1"/>
    </row>
    <row r="2793" ht="12.75">
      <c r="A2793" s="1"/>
    </row>
    <row r="2794" ht="12.75">
      <c r="A2794" s="1"/>
    </row>
    <row r="2795" ht="12.75">
      <c r="A2795" s="1"/>
    </row>
    <row r="2796" ht="12.75">
      <c r="A2796" s="1"/>
    </row>
    <row r="2797" ht="12.75">
      <c r="A2797" s="1"/>
    </row>
    <row r="2798" ht="12.75">
      <c r="A2798" s="1"/>
    </row>
    <row r="2799" ht="12.75">
      <c r="A2799" s="1"/>
    </row>
    <row r="2800" ht="12.75">
      <c r="A2800" s="1"/>
    </row>
    <row r="2801" ht="12.75">
      <c r="A2801" s="1"/>
    </row>
    <row r="2802" ht="12.75">
      <c r="A2802" s="1"/>
    </row>
    <row r="2803" ht="12.75">
      <c r="A2803" s="1"/>
    </row>
    <row r="2804" ht="12.75">
      <c r="A2804" s="1"/>
    </row>
    <row r="2805" ht="12.75">
      <c r="A2805" s="1"/>
    </row>
    <row r="2806" ht="12.75">
      <c r="A2806" s="1"/>
    </row>
    <row r="2807" ht="12.75">
      <c r="A2807" s="1"/>
    </row>
    <row r="2808" ht="12.75">
      <c r="A2808" s="1"/>
    </row>
    <row r="2809" ht="12.75">
      <c r="A2809" s="1"/>
    </row>
    <row r="2810" ht="12.75">
      <c r="A2810" s="1"/>
    </row>
    <row r="2811" ht="12.75">
      <c r="A2811" s="1"/>
    </row>
    <row r="2812" ht="12.75">
      <c r="A2812" s="1"/>
    </row>
    <row r="2813" ht="12.75">
      <c r="A2813" s="1"/>
    </row>
    <row r="2814" ht="12.75">
      <c r="A2814" s="1"/>
    </row>
    <row r="2815" ht="12.75">
      <c r="A2815" s="1"/>
    </row>
    <row r="2816" ht="12.75">
      <c r="A2816" s="1"/>
    </row>
    <row r="2817" ht="12.75">
      <c r="A2817" s="1"/>
    </row>
    <row r="2818" ht="12.75">
      <c r="A2818" s="1"/>
    </row>
    <row r="2819" ht="12.75">
      <c r="A2819" s="1"/>
    </row>
    <row r="2820" ht="12.75">
      <c r="A2820" s="1"/>
    </row>
    <row r="2821" ht="12.75">
      <c r="A2821" s="1"/>
    </row>
    <row r="2822" ht="12.75">
      <c r="A2822" s="1"/>
    </row>
    <row r="2823" ht="12.75">
      <c r="A2823" s="1"/>
    </row>
    <row r="2824" ht="12.75">
      <c r="A2824" s="1"/>
    </row>
    <row r="2825" ht="12.75">
      <c r="A2825" s="1"/>
    </row>
    <row r="2826" ht="12.75">
      <c r="A2826" s="1"/>
    </row>
    <row r="2827" ht="12.75">
      <c r="A2827" s="1"/>
    </row>
    <row r="2828" ht="12.75">
      <c r="A2828" s="1"/>
    </row>
    <row r="2829" ht="12.75">
      <c r="A2829" s="1"/>
    </row>
    <row r="2830" ht="12.75">
      <c r="A2830" s="1"/>
    </row>
    <row r="2831" ht="12.75">
      <c r="A2831" s="1"/>
    </row>
    <row r="2832" ht="12.75">
      <c r="A2832" s="1"/>
    </row>
    <row r="2833" ht="12.75">
      <c r="A2833" s="1"/>
    </row>
    <row r="2834" ht="12.75">
      <c r="A2834" s="1"/>
    </row>
    <row r="2835" ht="12.75">
      <c r="A2835" s="1"/>
    </row>
    <row r="2836" ht="12.75">
      <c r="A2836" s="1"/>
    </row>
    <row r="2837" ht="12.75">
      <c r="A2837" s="1"/>
    </row>
    <row r="2838" ht="12.75">
      <c r="A2838" s="1"/>
    </row>
    <row r="2839" ht="12.75">
      <c r="A2839" s="1"/>
    </row>
    <row r="2840" ht="12.75">
      <c r="A2840" s="1"/>
    </row>
    <row r="2841" ht="12.75">
      <c r="A2841" s="1"/>
    </row>
    <row r="2842" ht="12.75">
      <c r="A2842" s="1"/>
    </row>
    <row r="2843" ht="12.75">
      <c r="A2843" s="1"/>
    </row>
    <row r="2844" ht="12.75">
      <c r="A2844" s="1"/>
    </row>
    <row r="2845" ht="12.75">
      <c r="A2845" s="1"/>
    </row>
    <row r="2846" ht="12.75">
      <c r="A2846" s="1"/>
    </row>
    <row r="2847" ht="12.75">
      <c r="A2847" s="1"/>
    </row>
    <row r="2848" ht="12.75">
      <c r="A2848" s="1"/>
    </row>
    <row r="2849" ht="12.75">
      <c r="A2849" s="1"/>
    </row>
    <row r="2850" ht="12.75">
      <c r="A2850" s="1"/>
    </row>
    <row r="2851" ht="12.75">
      <c r="A2851" s="1"/>
    </row>
    <row r="2852" ht="12.75">
      <c r="A2852" s="1"/>
    </row>
    <row r="2853" ht="12.75">
      <c r="A2853" s="1"/>
    </row>
    <row r="2854" ht="12.75">
      <c r="A2854" s="1"/>
    </row>
    <row r="2855" ht="12.75">
      <c r="A2855" s="1"/>
    </row>
    <row r="2856" ht="12.75">
      <c r="A2856" s="1"/>
    </row>
    <row r="2857" ht="12.75">
      <c r="A2857" s="1"/>
    </row>
    <row r="2858" ht="12.75">
      <c r="A2858" s="1"/>
    </row>
    <row r="2859" ht="12.75">
      <c r="A2859" s="1"/>
    </row>
    <row r="2860" ht="12.75">
      <c r="A2860" s="1"/>
    </row>
    <row r="2861" ht="12.75">
      <c r="A2861" s="1"/>
    </row>
    <row r="2862" ht="12.75">
      <c r="A2862" s="1"/>
    </row>
    <row r="2863" ht="12.75">
      <c r="A2863" s="1"/>
    </row>
    <row r="2864" ht="12.75">
      <c r="A2864" s="1"/>
    </row>
    <row r="2865" ht="12.75">
      <c r="A2865" s="1"/>
    </row>
    <row r="2866" ht="12.75">
      <c r="A2866" s="1"/>
    </row>
    <row r="2867" ht="12.75">
      <c r="A2867" s="1"/>
    </row>
    <row r="2868" ht="12.75">
      <c r="A2868" s="1"/>
    </row>
    <row r="2869" ht="12.75">
      <c r="A2869" s="1"/>
    </row>
    <row r="2870" ht="12.75">
      <c r="A2870" s="1"/>
    </row>
    <row r="2871" ht="12.75">
      <c r="A2871" s="1"/>
    </row>
    <row r="2872" ht="12.75">
      <c r="A2872" s="1"/>
    </row>
    <row r="2873" ht="12.75">
      <c r="A2873" s="1"/>
    </row>
    <row r="2874" ht="12.75">
      <c r="A2874" s="1"/>
    </row>
    <row r="2875" ht="12.75">
      <c r="A2875" s="1"/>
    </row>
    <row r="2876" ht="12.75">
      <c r="A2876" s="1"/>
    </row>
    <row r="2877" ht="12.75">
      <c r="A2877" s="1"/>
    </row>
    <row r="2878" ht="12.75">
      <c r="A2878" s="1"/>
    </row>
    <row r="2879" ht="12.75">
      <c r="A2879" s="1"/>
    </row>
    <row r="2880" ht="12.75">
      <c r="A2880" s="1"/>
    </row>
    <row r="2881" ht="12.75">
      <c r="A2881" s="1"/>
    </row>
    <row r="2882" ht="12.75">
      <c r="A2882" s="1"/>
    </row>
    <row r="2883" ht="12.75">
      <c r="A2883" s="1"/>
    </row>
    <row r="2884" ht="12.75">
      <c r="A2884" s="1"/>
    </row>
    <row r="2885" ht="12.75">
      <c r="A2885" s="1"/>
    </row>
    <row r="2886" ht="12.75">
      <c r="A2886" s="1"/>
    </row>
    <row r="2887" ht="12.75">
      <c r="A2887" s="1"/>
    </row>
    <row r="2888" ht="12.75">
      <c r="A2888" s="1"/>
    </row>
    <row r="2889" ht="12.75">
      <c r="A2889" s="1"/>
    </row>
    <row r="2890" ht="12.75">
      <c r="A2890" s="1"/>
    </row>
    <row r="2891" ht="12.75">
      <c r="A2891" s="1"/>
    </row>
    <row r="2892" ht="12.75">
      <c r="A2892" s="1"/>
    </row>
    <row r="2893" ht="12.75">
      <c r="A2893" s="1"/>
    </row>
    <row r="2894" ht="12.75">
      <c r="A2894" s="1"/>
    </row>
    <row r="2895" ht="12.75">
      <c r="A2895" s="1"/>
    </row>
    <row r="2896" ht="12.75">
      <c r="A2896" s="1"/>
    </row>
    <row r="2897" ht="12.75">
      <c r="A2897" s="1"/>
    </row>
    <row r="2898" ht="12.75">
      <c r="A2898" s="1"/>
    </row>
    <row r="2899" ht="12.75">
      <c r="A2899" s="1"/>
    </row>
    <row r="2900" ht="12.75">
      <c r="A2900" s="1"/>
    </row>
    <row r="2901" ht="12.75">
      <c r="A2901" s="1"/>
    </row>
    <row r="2902" ht="12.75">
      <c r="A2902" s="1"/>
    </row>
    <row r="2903" ht="12.75">
      <c r="A2903" s="1"/>
    </row>
    <row r="2904" ht="12.75">
      <c r="A2904" s="1"/>
    </row>
    <row r="2905" ht="12.75">
      <c r="A2905" s="1"/>
    </row>
    <row r="2906" ht="12.75">
      <c r="A2906" s="1"/>
    </row>
    <row r="2907" ht="12.75">
      <c r="A2907" s="1"/>
    </row>
    <row r="2908" ht="12.75">
      <c r="A2908" s="1"/>
    </row>
    <row r="2909" ht="12.75">
      <c r="A2909" s="1"/>
    </row>
    <row r="2910" ht="12.75">
      <c r="A2910" s="1"/>
    </row>
    <row r="2911" ht="12.75">
      <c r="A2911" s="1"/>
    </row>
    <row r="2912" ht="12.75">
      <c r="A2912" s="1"/>
    </row>
    <row r="2913" ht="12.75">
      <c r="A2913" s="1"/>
    </row>
    <row r="2914" ht="12.75">
      <c r="A2914" s="1"/>
    </row>
    <row r="2915" ht="12.75">
      <c r="A2915" s="1"/>
    </row>
    <row r="2916" ht="12.75">
      <c r="A2916" s="1"/>
    </row>
    <row r="2917" ht="12.75">
      <c r="A2917" s="1"/>
    </row>
    <row r="2918" ht="12.75">
      <c r="A2918" s="1"/>
    </row>
    <row r="2919" ht="12.75">
      <c r="A2919" s="1"/>
    </row>
    <row r="2920" ht="12.75">
      <c r="A2920" s="1"/>
    </row>
    <row r="2921" ht="12.75">
      <c r="A2921" s="1"/>
    </row>
    <row r="2922" ht="12.75">
      <c r="A2922" s="1"/>
    </row>
    <row r="2923" ht="12.75">
      <c r="A2923" s="1"/>
    </row>
    <row r="2924" ht="12.75">
      <c r="A2924" s="1"/>
    </row>
    <row r="2925" ht="12.75">
      <c r="A2925" s="1"/>
    </row>
    <row r="2926" ht="12.75">
      <c r="A2926" s="1"/>
    </row>
    <row r="2927" ht="12.75">
      <c r="A2927" s="1"/>
    </row>
    <row r="2928" ht="12.75">
      <c r="A2928" s="1"/>
    </row>
    <row r="2929" ht="12.75">
      <c r="A2929" s="1"/>
    </row>
    <row r="2930" ht="12.75">
      <c r="A2930" s="1"/>
    </row>
    <row r="2931" ht="12.75">
      <c r="A2931" s="1"/>
    </row>
    <row r="2932" ht="12.75">
      <c r="A2932" s="1"/>
    </row>
    <row r="2933" ht="12.75">
      <c r="A2933" s="1"/>
    </row>
    <row r="2934" ht="12.75">
      <c r="A2934" s="1"/>
    </row>
    <row r="2935" ht="12.75">
      <c r="A2935" s="1"/>
    </row>
    <row r="2936" ht="12.75">
      <c r="A2936" s="1"/>
    </row>
    <row r="2937" ht="12.75">
      <c r="A2937" s="1"/>
    </row>
    <row r="2938" ht="12.75">
      <c r="A2938" s="1"/>
    </row>
    <row r="2939" ht="12.75">
      <c r="A2939" s="1"/>
    </row>
    <row r="2940" ht="12.75">
      <c r="A2940" s="1"/>
    </row>
    <row r="2941" ht="12.75">
      <c r="A2941" s="1"/>
    </row>
    <row r="2942" ht="12.75">
      <c r="A2942" s="1"/>
    </row>
    <row r="2943" ht="12.75">
      <c r="A2943" s="1"/>
    </row>
    <row r="2944" ht="12.75">
      <c r="A2944" s="1"/>
    </row>
    <row r="2945" ht="12.75">
      <c r="A2945" s="1"/>
    </row>
    <row r="2946" ht="12.75">
      <c r="A2946" s="1"/>
    </row>
    <row r="2947" ht="12.75">
      <c r="A2947" s="1"/>
    </row>
    <row r="2948" ht="12.75">
      <c r="A2948" s="1"/>
    </row>
    <row r="2949" ht="12.75">
      <c r="A2949" s="1"/>
    </row>
    <row r="2950" ht="12.75">
      <c r="A2950" s="1"/>
    </row>
    <row r="2951" ht="12.75">
      <c r="A2951" s="1"/>
    </row>
    <row r="2952" ht="12.75">
      <c r="A2952" s="1"/>
    </row>
    <row r="2953" ht="12.75">
      <c r="A2953" s="1"/>
    </row>
    <row r="2954" ht="12.75">
      <c r="A2954" s="1"/>
    </row>
    <row r="2955" ht="12.75">
      <c r="A2955" s="1"/>
    </row>
    <row r="2956" ht="12.75">
      <c r="A2956" s="1"/>
    </row>
    <row r="2957" ht="12.75">
      <c r="A2957" s="1"/>
    </row>
    <row r="2958" ht="12.75">
      <c r="A2958" s="1"/>
    </row>
    <row r="2959" ht="12.75">
      <c r="A2959" s="1"/>
    </row>
    <row r="2960" ht="12.75">
      <c r="A2960" s="1"/>
    </row>
    <row r="2961" ht="12.75">
      <c r="A2961" s="1"/>
    </row>
    <row r="2962" ht="12.75">
      <c r="A2962" s="1"/>
    </row>
    <row r="2963" ht="12.75">
      <c r="A2963" s="1"/>
    </row>
    <row r="2964" ht="12.75">
      <c r="A2964" s="1"/>
    </row>
    <row r="2965" ht="12.75">
      <c r="A2965" s="1"/>
    </row>
    <row r="2966" ht="12.75">
      <c r="A2966" s="1"/>
    </row>
    <row r="2967" ht="12.75">
      <c r="A2967" s="1"/>
    </row>
    <row r="2968" ht="12.75">
      <c r="A2968" s="1"/>
    </row>
    <row r="2969" ht="12.75">
      <c r="A2969" s="1"/>
    </row>
    <row r="2970" ht="12.75">
      <c r="A2970" s="1"/>
    </row>
    <row r="2971" ht="12.75">
      <c r="A2971" s="1"/>
    </row>
    <row r="2972" ht="12.75">
      <c r="A2972" s="1"/>
    </row>
    <row r="2973" ht="12.75">
      <c r="A2973" s="1"/>
    </row>
    <row r="2974" ht="12.75">
      <c r="A2974" s="1"/>
    </row>
    <row r="2975" ht="12.75">
      <c r="A2975" s="1"/>
    </row>
    <row r="2976" ht="12.75">
      <c r="A2976" s="1"/>
    </row>
    <row r="2977" ht="12.75">
      <c r="A2977" s="1"/>
    </row>
    <row r="2978" ht="12.75">
      <c r="A2978" s="1"/>
    </row>
    <row r="2979" ht="12.75">
      <c r="A2979" s="1"/>
    </row>
    <row r="2980" ht="12.75">
      <c r="A2980" s="1"/>
    </row>
    <row r="2981" ht="12.75">
      <c r="A2981" s="1"/>
    </row>
    <row r="2982" ht="12.75">
      <c r="A2982" s="1"/>
    </row>
    <row r="2983" ht="12.75">
      <c r="A2983" s="1"/>
    </row>
    <row r="2984" ht="12.75">
      <c r="A2984" s="1"/>
    </row>
    <row r="2985" ht="12.75">
      <c r="A2985" s="1"/>
    </row>
    <row r="2986" ht="12.75">
      <c r="A2986" s="1"/>
    </row>
    <row r="2987" ht="12.75">
      <c r="A2987" s="1"/>
    </row>
    <row r="2988" ht="12.75">
      <c r="A2988" s="1"/>
    </row>
    <row r="2989" ht="12.75">
      <c r="A2989" s="1"/>
    </row>
    <row r="2990" ht="12.75">
      <c r="A2990" s="1"/>
    </row>
    <row r="2991" ht="12.75">
      <c r="A2991" s="1"/>
    </row>
    <row r="2992" ht="12.75">
      <c r="A2992" s="1"/>
    </row>
    <row r="2993" ht="12.75">
      <c r="A2993" s="1"/>
    </row>
    <row r="2994" ht="12.75">
      <c r="A2994" s="1"/>
    </row>
    <row r="2995" ht="12.75">
      <c r="A2995" s="1"/>
    </row>
    <row r="2996" ht="12.75">
      <c r="A2996" s="1"/>
    </row>
    <row r="2997" ht="12.75">
      <c r="A2997" s="1"/>
    </row>
    <row r="2998" ht="12.75">
      <c r="A2998" s="1"/>
    </row>
    <row r="2999" ht="12.75">
      <c r="A2999" s="1"/>
    </row>
    <row r="3000" ht="12.75">
      <c r="A3000" s="1"/>
    </row>
    <row r="3001" ht="12.75">
      <c r="A3001" s="1"/>
    </row>
    <row r="3002" ht="12.75">
      <c r="A3002" s="1"/>
    </row>
    <row r="3003" ht="12.75">
      <c r="A3003" s="1"/>
    </row>
    <row r="3004" ht="12.75">
      <c r="A3004" s="1"/>
    </row>
    <row r="3005" ht="12.75">
      <c r="A3005" s="1"/>
    </row>
    <row r="3006" ht="12.75">
      <c r="A3006" s="1"/>
    </row>
    <row r="3007" ht="12.75">
      <c r="A3007" s="1"/>
    </row>
    <row r="3008" ht="12.75">
      <c r="A3008" s="1"/>
    </row>
    <row r="3009" ht="12.75">
      <c r="A3009" s="1"/>
    </row>
    <row r="3010" ht="12.75">
      <c r="A3010" s="1"/>
    </row>
    <row r="3011" ht="12.75">
      <c r="A3011" s="1"/>
    </row>
    <row r="3012" ht="12.75">
      <c r="A3012" s="1"/>
    </row>
    <row r="3013" ht="12.75">
      <c r="A3013" s="1"/>
    </row>
    <row r="3014" ht="12.75">
      <c r="A3014" s="1"/>
    </row>
    <row r="3015" ht="12.75">
      <c r="A3015" s="1"/>
    </row>
    <row r="3016" ht="12.75">
      <c r="A3016" s="1"/>
    </row>
    <row r="3017" ht="12.75">
      <c r="A3017" s="1"/>
    </row>
    <row r="3018" ht="12.75">
      <c r="A3018" s="1"/>
    </row>
    <row r="3019" ht="12.75">
      <c r="A3019" s="1"/>
    </row>
    <row r="3020" ht="12.75">
      <c r="A3020" s="1"/>
    </row>
    <row r="3021" ht="12.75">
      <c r="A3021" s="1"/>
    </row>
    <row r="3022" ht="12.75">
      <c r="A3022" s="1"/>
    </row>
    <row r="3023" ht="12.75">
      <c r="A3023" s="1"/>
    </row>
    <row r="3024" ht="12.75">
      <c r="A3024" s="1"/>
    </row>
    <row r="3025" ht="12.75">
      <c r="A3025" s="1"/>
    </row>
    <row r="3026" ht="12.75">
      <c r="A3026" s="1"/>
    </row>
    <row r="3027" ht="12.75">
      <c r="A3027" s="1"/>
    </row>
    <row r="3028" ht="12.75">
      <c r="A3028" s="1"/>
    </row>
    <row r="3029" ht="12.75">
      <c r="A3029" s="1"/>
    </row>
    <row r="3030" ht="12.75">
      <c r="A3030" s="1"/>
    </row>
    <row r="3031" ht="12.75">
      <c r="A3031" s="1"/>
    </row>
    <row r="3032" ht="12.75">
      <c r="A3032" s="1"/>
    </row>
    <row r="3033" ht="12.75">
      <c r="A3033" s="1"/>
    </row>
    <row r="3034" ht="12.75">
      <c r="A3034" s="1"/>
    </row>
    <row r="3035" ht="12.75">
      <c r="A3035" s="1"/>
    </row>
    <row r="3036" ht="12.75">
      <c r="A3036" s="1"/>
    </row>
    <row r="3037" ht="12.75">
      <c r="A3037" s="1"/>
    </row>
    <row r="3038" ht="12.75">
      <c r="A3038" s="1"/>
    </row>
    <row r="3039" ht="12.75">
      <c r="A3039" s="1"/>
    </row>
    <row r="3040" ht="12.75">
      <c r="A3040" s="1"/>
    </row>
    <row r="3041" ht="12.75">
      <c r="A3041" s="1"/>
    </row>
    <row r="3042" ht="12.75">
      <c r="A3042" s="1"/>
    </row>
    <row r="3043" ht="12.75">
      <c r="A3043" s="1"/>
    </row>
    <row r="3044" ht="12.75">
      <c r="A3044" s="1"/>
    </row>
    <row r="3045" ht="12.75">
      <c r="A3045" s="1"/>
    </row>
    <row r="3046" ht="12.75">
      <c r="A3046" s="1"/>
    </row>
    <row r="3047" ht="12.75">
      <c r="A3047" s="1"/>
    </row>
    <row r="3048" ht="12.75">
      <c r="A3048" s="1"/>
    </row>
    <row r="3049" ht="12.75">
      <c r="A3049" s="1"/>
    </row>
    <row r="3050" ht="12.75">
      <c r="A3050" s="1"/>
    </row>
    <row r="3051" ht="12.75">
      <c r="A3051" s="1"/>
    </row>
    <row r="3052" ht="12.75">
      <c r="A3052" s="1"/>
    </row>
    <row r="3053" ht="12.75">
      <c r="A3053" s="1"/>
    </row>
    <row r="3054" ht="12.75">
      <c r="A3054" s="1"/>
    </row>
    <row r="3055" ht="12.75">
      <c r="A3055" s="1"/>
    </row>
    <row r="3056" ht="12.75">
      <c r="A3056" s="1"/>
    </row>
    <row r="3057" ht="12.75">
      <c r="A3057" s="1"/>
    </row>
    <row r="3058" ht="12.75">
      <c r="A3058" s="1"/>
    </row>
    <row r="3059" ht="12.75">
      <c r="A3059" s="1"/>
    </row>
    <row r="3060" ht="12.75">
      <c r="A3060" s="1"/>
    </row>
    <row r="3061" ht="12.75">
      <c r="A3061" s="1"/>
    </row>
    <row r="3062" ht="12.75">
      <c r="A3062" s="1"/>
    </row>
    <row r="3063" ht="12.75">
      <c r="A3063" s="1"/>
    </row>
    <row r="3064" ht="12.75">
      <c r="A3064" s="1"/>
    </row>
    <row r="3065" ht="12.75">
      <c r="A3065" s="1"/>
    </row>
    <row r="3066" ht="12.75">
      <c r="A3066" s="1"/>
    </row>
    <row r="3067" ht="12.75">
      <c r="A3067" s="1"/>
    </row>
    <row r="3068" ht="12.75">
      <c r="A3068" s="1"/>
    </row>
    <row r="3069" ht="12.75">
      <c r="A3069" s="1"/>
    </row>
    <row r="3070" ht="12.75">
      <c r="A3070" s="1"/>
    </row>
    <row r="3071" ht="12.75">
      <c r="A3071" s="1"/>
    </row>
    <row r="3072" ht="12.75">
      <c r="A3072" s="1"/>
    </row>
    <row r="3073" ht="12.75">
      <c r="A3073" s="1"/>
    </row>
    <row r="3074" ht="12.75">
      <c r="A3074" s="1"/>
    </row>
    <row r="3075" ht="12.75">
      <c r="A3075" s="1"/>
    </row>
    <row r="3076" ht="12.75">
      <c r="A3076" s="1"/>
    </row>
    <row r="3077" ht="12.75">
      <c r="A3077" s="1"/>
    </row>
    <row r="3078" ht="12.75">
      <c r="A3078" s="1"/>
    </row>
    <row r="3079" ht="12.75">
      <c r="A3079" s="1"/>
    </row>
    <row r="3080" ht="12.75">
      <c r="A3080" s="1"/>
    </row>
    <row r="3081" ht="12.75">
      <c r="A3081" s="1"/>
    </row>
    <row r="3082" ht="12.75">
      <c r="A3082" s="1"/>
    </row>
    <row r="3083" ht="12.75">
      <c r="A3083" s="1"/>
    </row>
    <row r="3084" ht="12.75">
      <c r="A3084" s="1"/>
    </row>
    <row r="3085" ht="12.75">
      <c r="A3085" s="1"/>
    </row>
    <row r="3086" ht="12.75">
      <c r="A3086" s="1"/>
    </row>
    <row r="3087" ht="12.75">
      <c r="A3087" s="1"/>
    </row>
    <row r="3088" ht="12.75">
      <c r="A3088" s="1"/>
    </row>
    <row r="3089" ht="12.75">
      <c r="A3089" s="1"/>
    </row>
    <row r="3090" ht="12.75">
      <c r="A3090" s="1"/>
    </row>
    <row r="3091" ht="12.75">
      <c r="A3091" s="1"/>
    </row>
    <row r="3092" ht="12.75">
      <c r="A3092" s="1"/>
    </row>
    <row r="3093" ht="12.75">
      <c r="A3093" s="1"/>
    </row>
    <row r="3094" ht="12.75">
      <c r="A3094" s="1"/>
    </row>
    <row r="3095" ht="12.75">
      <c r="A3095" s="1"/>
    </row>
    <row r="3096" ht="12.75">
      <c r="A3096" s="1"/>
    </row>
    <row r="3097" ht="12.75">
      <c r="A3097" s="1"/>
    </row>
    <row r="3098" ht="12.75">
      <c r="A3098" s="1"/>
    </row>
    <row r="3099" ht="12.75">
      <c r="A3099" s="1"/>
    </row>
    <row r="3100" ht="12.75">
      <c r="A3100" s="1"/>
    </row>
    <row r="3101" ht="12.75">
      <c r="A3101" s="1"/>
    </row>
    <row r="3102" ht="12.75">
      <c r="A3102" s="1"/>
    </row>
    <row r="3103" ht="12.75">
      <c r="A3103" s="1"/>
    </row>
    <row r="3104" ht="12.75">
      <c r="A3104" s="1"/>
    </row>
    <row r="3105" ht="12.75">
      <c r="A3105" s="1"/>
    </row>
    <row r="3106" ht="12.75">
      <c r="A3106" s="1"/>
    </row>
    <row r="3107" ht="12.75">
      <c r="A3107" s="1"/>
    </row>
    <row r="3108" ht="12.75">
      <c r="A3108" s="1"/>
    </row>
    <row r="3109" ht="12.75">
      <c r="A3109" s="1"/>
    </row>
    <row r="3110" ht="12.75">
      <c r="A3110" s="1"/>
    </row>
    <row r="3111" ht="12.75">
      <c r="A3111" s="1"/>
    </row>
    <row r="3112" ht="12.75">
      <c r="A3112" s="1"/>
    </row>
    <row r="3113" ht="12.75">
      <c r="A3113" s="1"/>
    </row>
    <row r="3114" ht="12.75">
      <c r="A3114" s="1"/>
    </row>
    <row r="3115" ht="12.75">
      <c r="A3115" s="1"/>
    </row>
    <row r="3116" ht="12.75">
      <c r="A3116" s="1"/>
    </row>
    <row r="3117" ht="12.75">
      <c r="A3117" s="1"/>
    </row>
    <row r="3118" ht="12.75">
      <c r="A3118" s="1"/>
    </row>
    <row r="3119" ht="12.75">
      <c r="A3119" s="1"/>
    </row>
    <row r="3120" ht="12.75">
      <c r="A3120" s="1"/>
    </row>
    <row r="3121" ht="12.75">
      <c r="A3121" s="1"/>
    </row>
    <row r="3122" ht="12.75">
      <c r="A3122" s="1"/>
    </row>
    <row r="3123" ht="12.75">
      <c r="A3123" s="1"/>
    </row>
    <row r="3124" ht="12.75">
      <c r="A3124" s="1"/>
    </row>
    <row r="3125" ht="12.75">
      <c r="A3125" s="1"/>
    </row>
    <row r="3126" ht="12.75">
      <c r="A3126" s="1"/>
    </row>
    <row r="3127" ht="12.75">
      <c r="A3127" s="1"/>
    </row>
    <row r="3128" ht="12.75">
      <c r="A3128" s="1"/>
    </row>
    <row r="3129" ht="12.75">
      <c r="A3129" s="1"/>
    </row>
    <row r="3130" ht="12.75">
      <c r="A3130" s="1"/>
    </row>
    <row r="3131" ht="12.75">
      <c r="A3131" s="1"/>
    </row>
    <row r="3132" ht="12.75">
      <c r="A3132" s="1"/>
    </row>
    <row r="3133" ht="12.75">
      <c r="A3133" s="1"/>
    </row>
    <row r="3134" ht="12.75">
      <c r="A3134" s="1"/>
    </row>
    <row r="3135" ht="12.75">
      <c r="A3135" s="1"/>
    </row>
    <row r="3136" ht="12.75">
      <c r="A3136" s="1"/>
    </row>
    <row r="3137" ht="12.75">
      <c r="A3137" s="1"/>
    </row>
    <row r="3138" ht="12.75">
      <c r="A3138" s="1"/>
    </row>
    <row r="3139" ht="12.75">
      <c r="A3139" s="1"/>
    </row>
    <row r="3140" ht="12.75">
      <c r="A3140" s="1"/>
    </row>
    <row r="3141" ht="12.75">
      <c r="A3141" s="1"/>
    </row>
    <row r="3142" ht="12.75">
      <c r="A3142" s="1"/>
    </row>
    <row r="3143" ht="12.75">
      <c r="A3143" s="1"/>
    </row>
    <row r="3144" ht="12.75">
      <c r="A3144" s="1"/>
    </row>
    <row r="3145" ht="12.75">
      <c r="A3145" s="1"/>
    </row>
    <row r="3146" ht="12.75">
      <c r="A3146" s="1"/>
    </row>
    <row r="3147" ht="12.75">
      <c r="A3147" s="1"/>
    </row>
    <row r="3148" ht="12.75">
      <c r="A3148" s="1"/>
    </row>
    <row r="3149" ht="12.75">
      <c r="A3149" s="1"/>
    </row>
    <row r="3150" ht="12.75">
      <c r="A3150" s="1"/>
    </row>
    <row r="3151" ht="12.75">
      <c r="A3151" s="1"/>
    </row>
    <row r="3152" ht="12.75">
      <c r="A3152" s="1"/>
    </row>
    <row r="3153" ht="12.75">
      <c r="A3153" s="1"/>
    </row>
    <row r="3154" ht="12.75">
      <c r="A3154" s="1"/>
    </row>
    <row r="3155" ht="12.75">
      <c r="A3155" s="1"/>
    </row>
    <row r="3156" ht="12.75">
      <c r="A3156" s="1"/>
    </row>
    <row r="3157" ht="12.75">
      <c r="A3157" s="1"/>
    </row>
    <row r="3158" ht="12.75">
      <c r="A3158" s="1"/>
    </row>
    <row r="3159" ht="12.75">
      <c r="A3159" s="1"/>
    </row>
    <row r="3160" ht="12.75">
      <c r="A3160" s="1"/>
    </row>
    <row r="3161" ht="12.75">
      <c r="A3161" s="1"/>
    </row>
    <row r="3162" ht="12.75">
      <c r="A3162" s="1"/>
    </row>
    <row r="3163" ht="12.75">
      <c r="A3163" s="1"/>
    </row>
    <row r="3164" ht="12.75">
      <c r="A3164" s="1"/>
    </row>
    <row r="3165" ht="12.75">
      <c r="A3165" s="1"/>
    </row>
    <row r="3166" ht="12.75">
      <c r="A3166" s="1"/>
    </row>
    <row r="3167" ht="12.75">
      <c r="A3167" s="1"/>
    </row>
    <row r="3168" ht="12.75">
      <c r="A3168" s="1"/>
    </row>
    <row r="3169" ht="12.75">
      <c r="A3169" s="1"/>
    </row>
    <row r="3170" ht="12.75">
      <c r="A3170" s="1"/>
    </row>
    <row r="3171" ht="12.75">
      <c r="A3171" s="1"/>
    </row>
    <row r="3172" ht="12.75">
      <c r="A3172" s="1"/>
    </row>
    <row r="3173" ht="12.75">
      <c r="A3173" s="1"/>
    </row>
    <row r="3174" ht="12.75">
      <c r="A3174" s="1"/>
    </row>
    <row r="3175" ht="12.75">
      <c r="A3175" s="1"/>
    </row>
    <row r="3176" ht="12.75">
      <c r="A3176" s="1"/>
    </row>
    <row r="3177" ht="12.75">
      <c r="A3177" s="1"/>
    </row>
    <row r="3178" ht="12.75">
      <c r="A3178" s="1"/>
    </row>
    <row r="3179" ht="12.75">
      <c r="A3179" s="1"/>
    </row>
    <row r="3180" ht="12.75">
      <c r="A3180" s="1"/>
    </row>
    <row r="3181" ht="12.75">
      <c r="A3181" s="1"/>
    </row>
    <row r="3182" ht="12.75">
      <c r="A3182" s="1"/>
    </row>
    <row r="3183" ht="12.75">
      <c r="A3183" s="1"/>
    </row>
    <row r="3184" ht="12.75">
      <c r="A3184" s="1"/>
    </row>
    <row r="3185" ht="12.75">
      <c r="A3185" s="1"/>
    </row>
    <row r="3186" ht="12.75">
      <c r="A3186" s="1"/>
    </row>
    <row r="3187" ht="12.75">
      <c r="A3187" s="1"/>
    </row>
    <row r="3188" ht="12.75">
      <c r="A3188" s="1"/>
    </row>
    <row r="3189" ht="12.75">
      <c r="A3189" s="1"/>
    </row>
    <row r="3190" ht="12.75">
      <c r="A3190" s="1"/>
    </row>
    <row r="3191" ht="12.75">
      <c r="A3191" s="1"/>
    </row>
    <row r="3192" ht="12.75">
      <c r="A3192" s="1"/>
    </row>
    <row r="3193" ht="12.75">
      <c r="A3193" s="1"/>
    </row>
    <row r="3194" ht="12.75">
      <c r="A3194" s="1"/>
    </row>
    <row r="3195" ht="12.75">
      <c r="A3195" s="1"/>
    </row>
    <row r="3196" ht="12.75">
      <c r="A3196" s="1"/>
    </row>
    <row r="3197" ht="12.75">
      <c r="A3197" s="1"/>
    </row>
    <row r="3198" ht="12.75">
      <c r="A3198" s="1"/>
    </row>
    <row r="3199" ht="12.75">
      <c r="A3199" s="1"/>
    </row>
    <row r="3200" ht="12.75">
      <c r="A3200" s="1"/>
    </row>
    <row r="3201" ht="12.75">
      <c r="A3201" s="1"/>
    </row>
    <row r="3202" ht="12.75">
      <c r="A3202" s="1"/>
    </row>
    <row r="3203" ht="12.75">
      <c r="A3203" s="1"/>
    </row>
    <row r="3204" ht="12.75">
      <c r="A3204" s="1"/>
    </row>
    <row r="3205" ht="12.75">
      <c r="A3205" s="1"/>
    </row>
    <row r="3206" ht="12.75">
      <c r="A3206" s="1"/>
    </row>
    <row r="3207" ht="12.75">
      <c r="A3207" s="1"/>
    </row>
    <row r="3208" ht="12.75">
      <c r="A3208" s="1"/>
    </row>
    <row r="3209" ht="12.75">
      <c r="A3209" s="1"/>
    </row>
    <row r="3210" ht="12.75">
      <c r="A3210" s="1"/>
    </row>
    <row r="3211" ht="12.75">
      <c r="A3211" s="1"/>
    </row>
    <row r="3212" ht="12.75">
      <c r="A3212" s="1"/>
    </row>
    <row r="3213" ht="12.75">
      <c r="A3213" s="1"/>
    </row>
    <row r="3214" ht="12.75">
      <c r="A3214" s="1"/>
    </row>
    <row r="3215" ht="12.75">
      <c r="A3215" s="1"/>
    </row>
    <row r="3216" ht="12.75">
      <c r="A3216" s="1"/>
    </row>
    <row r="3217" ht="12.75">
      <c r="A3217" s="1"/>
    </row>
    <row r="3218" ht="12.75">
      <c r="A3218" s="1"/>
    </row>
    <row r="3219" ht="12.75">
      <c r="A3219" s="1"/>
    </row>
    <row r="3220" ht="12.75">
      <c r="A3220" s="1"/>
    </row>
    <row r="3221" ht="12.75">
      <c r="A3221" s="1"/>
    </row>
    <row r="3222" ht="12.75">
      <c r="A3222" s="1"/>
    </row>
    <row r="3223" ht="12.75">
      <c r="A3223" s="1"/>
    </row>
    <row r="3224" ht="12.75">
      <c r="A3224" s="1"/>
    </row>
    <row r="3225" ht="12.75">
      <c r="A3225" s="1"/>
    </row>
    <row r="3226" ht="12.75">
      <c r="A3226" s="1"/>
    </row>
    <row r="3227" ht="12.75">
      <c r="A3227" s="1"/>
    </row>
    <row r="3228" ht="12.75">
      <c r="A3228" s="1"/>
    </row>
    <row r="3229" ht="12.75">
      <c r="A3229" s="1"/>
    </row>
    <row r="3230" ht="12.75">
      <c r="A3230" s="1"/>
    </row>
    <row r="3231" ht="12.75">
      <c r="A3231" s="1"/>
    </row>
    <row r="3232" ht="12.75">
      <c r="A3232" s="1"/>
    </row>
    <row r="3233" ht="12.75">
      <c r="A3233" s="1"/>
    </row>
    <row r="3234" ht="12.75">
      <c r="A3234" s="1"/>
    </row>
    <row r="3235" ht="12.75">
      <c r="A3235" s="1"/>
    </row>
    <row r="3236" ht="12.75">
      <c r="A3236" s="1"/>
    </row>
    <row r="3237" ht="12.75">
      <c r="A3237" s="1"/>
    </row>
    <row r="3238" ht="12.75">
      <c r="A3238" s="1"/>
    </row>
    <row r="3239" ht="12.75">
      <c r="A3239" s="1"/>
    </row>
    <row r="3240" ht="12.75">
      <c r="A3240" s="1"/>
    </row>
    <row r="3241" ht="12.75">
      <c r="A3241" s="1"/>
    </row>
    <row r="3242" ht="12.75">
      <c r="A3242" s="1"/>
    </row>
    <row r="3243" ht="12.75">
      <c r="A3243" s="1"/>
    </row>
    <row r="3244" ht="12.75">
      <c r="A3244" s="1"/>
    </row>
    <row r="3245" ht="12.75">
      <c r="A3245" s="1"/>
    </row>
    <row r="3246" ht="12.75">
      <c r="A3246" s="1"/>
    </row>
    <row r="3247" ht="12.75">
      <c r="A3247" s="1"/>
    </row>
    <row r="3248" ht="12.75">
      <c r="A3248" s="1"/>
    </row>
    <row r="3249" ht="12.75">
      <c r="A3249" s="1"/>
    </row>
    <row r="3250" ht="12.75">
      <c r="A3250" s="1"/>
    </row>
    <row r="3251" ht="12.75">
      <c r="A3251" s="1"/>
    </row>
    <row r="3252" ht="12.75">
      <c r="A3252" s="1"/>
    </row>
    <row r="3253" ht="12.75">
      <c r="A3253" s="1"/>
    </row>
    <row r="3254" ht="12.75">
      <c r="A3254" s="1"/>
    </row>
    <row r="3255" ht="12.75">
      <c r="A3255" s="1"/>
    </row>
    <row r="3256" ht="12.75">
      <c r="A3256" s="1"/>
    </row>
    <row r="3257" ht="12.75">
      <c r="A3257" s="1"/>
    </row>
    <row r="3258" ht="12.75">
      <c r="A3258" s="1"/>
    </row>
    <row r="3259" ht="12.75">
      <c r="A3259" s="1"/>
    </row>
    <row r="3260" ht="12.75">
      <c r="A3260" s="1"/>
    </row>
    <row r="3261" ht="12.75">
      <c r="A3261" s="1"/>
    </row>
    <row r="3262" ht="12.75">
      <c r="A3262" s="1"/>
    </row>
    <row r="3263" ht="12.75">
      <c r="A3263" s="1"/>
    </row>
    <row r="3264" ht="12.75">
      <c r="A3264" s="1"/>
    </row>
    <row r="3265" ht="12.75">
      <c r="A3265" s="1"/>
    </row>
    <row r="3266" ht="12.75">
      <c r="A3266" s="1"/>
    </row>
    <row r="3267" ht="12.75">
      <c r="A3267" s="1"/>
    </row>
    <row r="3268" ht="12.75">
      <c r="A3268" s="1"/>
    </row>
    <row r="3269" ht="12.75">
      <c r="A3269" s="1"/>
    </row>
    <row r="3270" ht="12.75">
      <c r="A3270" s="1"/>
    </row>
    <row r="3271" ht="12.75">
      <c r="A3271" s="1"/>
    </row>
    <row r="3272" ht="12.75">
      <c r="A3272" s="1"/>
    </row>
    <row r="3273" ht="12.75">
      <c r="A3273" s="1"/>
    </row>
    <row r="3274" ht="12.75">
      <c r="A3274" s="1"/>
    </row>
    <row r="3275" ht="12.75">
      <c r="A3275" s="1"/>
    </row>
    <row r="3276" ht="12.75">
      <c r="A3276" s="1"/>
    </row>
    <row r="3277" ht="12.75">
      <c r="A3277" s="1"/>
    </row>
    <row r="3278" ht="12.75">
      <c r="A3278" s="1"/>
    </row>
    <row r="3279" ht="12.75">
      <c r="A3279" s="1"/>
    </row>
    <row r="3280" ht="12.75">
      <c r="A3280" s="1"/>
    </row>
    <row r="3281" ht="12.75">
      <c r="A3281" s="1"/>
    </row>
    <row r="3282" ht="12.75">
      <c r="A3282" s="1"/>
    </row>
    <row r="3283" ht="12.75">
      <c r="A3283" s="1"/>
    </row>
    <row r="3284" ht="12.75">
      <c r="A3284" s="1"/>
    </row>
    <row r="3285" ht="12.75">
      <c r="A3285" s="1"/>
    </row>
    <row r="3286" ht="12.75">
      <c r="A3286" s="1"/>
    </row>
    <row r="3287" ht="12.75">
      <c r="A3287" s="1"/>
    </row>
    <row r="3288" ht="12.75">
      <c r="A3288" s="1"/>
    </row>
    <row r="3289" ht="12.75">
      <c r="A3289" s="1"/>
    </row>
    <row r="3290" ht="12.75">
      <c r="A3290" s="1"/>
    </row>
    <row r="3291" ht="12.75">
      <c r="A3291" s="1"/>
    </row>
    <row r="3292" ht="12.75">
      <c r="A3292" s="1"/>
    </row>
    <row r="3293" ht="12.75">
      <c r="A3293" s="1"/>
    </row>
    <row r="3294" ht="12.75">
      <c r="A3294" s="1"/>
    </row>
    <row r="3295" ht="12.75">
      <c r="A3295" s="1"/>
    </row>
    <row r="3296" ht="12.75">
      <c r="A3296" s="1"/>
    </row>
    <row r="3297" ht="12.75">
      <c r="A3297" s="1"/>
    </row>
    <row r="3298" ht="12.75">
      <c r="A3298" s="1"/>
    </row>
    <row r="3299" ht="12.75">
      <c r="A3299" s="1"/>
    </row>
    <row r="3300" ht="12.75">
      <c r="A3300" s="1"/>
    </row>
    <row r="3301" ht="12.75">
      <c r="A3301" s="1"/>
    </row>
    <row r="3302" ht="12.75">
      <c r="A3302" s="1"/>
    </row>
    <row r="3303" ht="12.75">
      <c r="A3303" s="1"/>
    </row>
    <row r="3304" ht="12.75">
      <c r="A3304" s="1"/>
    </row>
    <row r="3305" ht="12.75">
      <c r="A3305" s="1"/>
    </row>
    <row r="3306" ht="12.75">
      <c r="A3306" s="1"/>
    </row>
    <row r="3307" ht="12.75">
      <c r="A3307" s="1"/>
    </row>
    <row r="3308" ht="12.75">
      <c r="A3308" s="1"/>
    </row>
    <row r="3309" ht="12.75">
      <c r="A3309" s="1"/>
    </row>
    <row r="3310" ht="12.75">
      <c r="A3310" s="1"/>
    </row>
    <row r="3311" ht="12.75">
      <c r="A3311" s="1"/>
    </row>
    <row r="3312" ht="12.75">
      <c r="A3312" s="1"/>
    </row>
    <row r="3313" ht="12.75">
      <c r="A3313" s="1"/>
    </row>
    <row r="3314" ht="12.75">
      <c r="A3314" s="1"/>
    </row>
    <row r="3315" ht="12.75">
      <c r="A3315" s="1"/>
    </row>
    <row r="3316" ht="12.75">
      <c r="A3316" s="1"/>
    </row>
    <row r="3317" ht="12.75">
      <c r="A3317" s="1"/>
    </row>
    <row r="3318" ht="12.75">
      <c r="A3318" s="1"/>
    </row>
    <row r="3319" ht="12.75">
      <c r="A3319" s="1"/>
    </row>
    <row r="3320" ht="12.75">
      <c r="A3320" s="1"/>
    </row>
    <row r="3321" ht="12.75">
      <c r="A3321" s="1"/>
    </row>
    <row r="3322" ht="12.75">
      <c r="A3322" s="1"/>
    </row>
    <row r="3323" ht="12.75">
      <c r="A3323" s="1"/>
    </row>
    <row r="3324" ht="12.75">
      <c r="A3324" s="1"/>
    </row>
    <row r="3325" ht="12.75">
      <c r="A3325" s="1"/>
    </row>
    <row r="3326" ht="12.75">
      <c r="A3326" s="1"/>
    </row>
    <row r="3327" ht="12.75">
      <c r="A3327" s="1"/>
    </row>
    <row r="3328" ht="12.75">
      <c r="A3328" s="1"/>
    </row>
    <row r="3329" ht="12.75">
      <c r="A3329" s="1"/>
    </row>
    <row r="3330" ht="12.75">
      <c r="A3330" s="1"/>
    </row>
    <row r="3331" ht="12.75">
      <c r="A3331" s="1"/>
    </row>
    <row r="3332" ht="12.75">
      <c r="A3332" s="1"/>
    </row>
    <row r="3333" ht="12.75">
      <c r="A3333" s="1"/>
    </row>
    <row r="3334" ht="12.75">
      <c r="A3334" s="1"/>
    </row>
    <row r="3335" ht="12.75">
      <c r="A3335" s="1"/>
    </row>
    <row r="3336" ht="12.75">
      <c r="A3336" s="1"/>
    </row>
    <row r="3337" ht="12.75">
      <c r="A3337" s="1"/>
    </row>
    <row r="3338" ht="12.75">
      <c r="A3338" s="1"/>
    </row>
    <row r="3339" ht="12.75">
      <c r="A3339" s="1"/>
    </row>
    <row r="3340" ht="12.75">
      <c r="A3340" s="1"/>
    </row>
    <row r="3341" ht="12.75">
      <c r="A3341" s="1"/>
    </row>
    <row r="3342" ht="12.75">
      <c r="A3342" s="1"/>
    </row>
    <row r="3343" ht="12.75">
      <c r="A3343" s="1"/>
    </row>
    <row r="3344" ht="12.75">
      <c r="A3344" s="1"/>
    </row>
    <row r="3345" ht="12.75">
      <c r="A3345" s="1"/>
    </row>
    <row r="3346" ht="12.75">
      <c r="A3346" s="1"/>
    </row>
    <row r="3347" ht="12.75">
      <c r="A3347" s="1"/>
    </row>
    <row r="3348" ht="12.75">
      <c r="A3348" s="1"/>
    </row>
    <row r="3349" ht="12.75">
      <c r="A3349" s="1"/>
    </row>
    <row r="3350" ht="12.75">
      <c r="A3350" s="1"/>
    </row>
    <row r="3351" ht="12.75">
      <c r="A3351" s="1"/>
    </row>
    <row r="3352" ht="12.75">
      <c r="A3352" s="1"/>
    </row>
    <row r="3353" ht="12.75">
      <c r="A3353" s="1"/>
    </row>
    <row r="3354" ht="12.75">
      <c r="A3354" s="1"/>
    </row>
    <row r="3355" ht="12.75">
      <c r="A3355" s="1"/>
    </row>
    <row r="3356" ht="12.75">
      <c r="A3356" s="1"/>
    </row>
    <row r="3357" ht="12.75">
      <c r="A3357" s="1"/>
    </row>
    <row r="3358" ht="12.75">
      <c r="A3358" s="1"/>
    </row>
    <row r="3359" ht="12.75">
      <c r="A3359" s="1"/>
    </row>
    <row r="3360" ht="12.75">
      <c r="A3360" s="1"/>
    </row>
    <row r="3361" ht="12.75">
      <c r="A3361" s="1"/>
    </row>
    <row r="3362" ht="12.75">
      <c r="A3362" s="1"/>
    </row>
    <row r="3363" ht="12.75">
      <c r="A3363" s="1"/>
    </row>
    <row r="3364" ht="12.75">
      <c r="A3364" s="1"/>
    </row>
    <row r="3365" ht="12.75">
      <c r="A3365" s="1"/>
    </row>
    <row r="3366" ht="12.75">
      <c r="A3366" s="1"/>
    </row>
    <row r="3367" ht="12.75">
      <c r="A3367" s="1"/>
    </row>
    <row r="3368" ht="12.75">
      <c r="A3368" s="1"/>
    </row>
    <row r="3369" ht="12.75">
      <c r="A3369" s="1"/>
    </row>
    <row r="3370" ht="12.75">
      <c r="A3370" s="1"/>
    </row>
    <row r="3371" ht="12.75">
      <c r="A3371" s="1"/>
    </row>
    <row r="3372" ht="12.75">
      <c r="A3372" s="1"/>
    </row>
    <row r="3373" ht="12.75">
      <c r="A3373" s="1"/>
    </row>
    <row r="3374" ht="12.75">
      <c r="A3374" s="1"/>
    </row>
    <row r="3375" ht="12.75">
      <c r="A3375" s="1"/>
    </row>
    <row r="3376" ht="12.75">
      <c r="A3376" s="1"/>
    </row>
    <row r="3377" ht="12.75">
      <c r="A3377" s="1"/>
    </row>
    <row r="3378" ht="12.75">
      <c r="A3378" s="1"/>
    </row>
    <row r="3379" ht="12.75">
      <c r="A3379" s="1"/>
    </row>
    <row r="3380" ht="12.75">
      <c r="A3380" s="1"/>
    </row>
    <row r="3381" ht="12.75">
      <c r="A3381" s="1"/>
    </row>
    <row r="3382" ht="12.75">
      <c r="A3382" s="1"/>
    </row>
    <row r="3383" ht="12.75">
      <c r="A3383" s="1"/>
    </row>
    <row r="3384" ht="12.75">
      <c r="A3384" s="1"/>
    </row>
    <row r="3385" ht="12.75">
      <c r="A3385" s="1"/>
    </row>
    <row r="3386" ht="12.75">
      <c r="A3386" s="1"/>
    </row>
    <row r="3387" ht="12.75">
      <c r="A3387" s="1"/>
    </row>
    <row r="3388" ht="12.75">
      <c r="A3388" s="1"/>
    </row>
    <row r="3389" ht="12.75">
      <c r="A3389" s="1"/>
    </row>
    <row r="3390" ht="12.75">
      <c r="A3390" s="1"/>
    </row>
    <row r="3391" ht="12.75">
      <c r="A3391" s="1"/>
    </row>
    <row r="3392" ht="12.75">
      <c r="A3392" s="1"/>
    </row>
    <row r="3393" ht="12.75">
      <c r="A3393" s="1"/>
    </row>
    <row r="3394" ht="12.75">
      <c r="A3394" s="1"/>
    </row>
    <row r="3395" ht="12.75">
      <c r="A3395" s="1"/>
    </row>
    <row r="3396" ht="12.75">
      <c r="A3396" s="1"/>
    </row>
    <row r="3397" ht="12.75">
      <c r="A3397" s="1"/>
    </row>
    <row r="3398" ht="12.75">
      <c r="A3398" s="1"/>
    </row>
    <row r="3399" ht="12.75">
      <c r="A3399" s="1"/>
    </row>
    <row r="3400" ht="12.75">
      <c r="A3400" s="1"/>
    </row>
    <row r="3401" ht="12.75">
      <c r="A3401" s="1"/>
    </row>
    <row r="3402" ht="12.75">
      <c r="A3402" s="1"/>
    </row>
    <row r="3403" ht="12.75">
      <c r="A3403" s="1"/>
    </row>
    <row r="3404" ht="12.75">
      <c r="A3404" s="1"/>
    </row>
    <row r="3405" ht="12.75">
      <c r="A3405" s="1"/>
    </row>
    <row r="3406" ht="12.75">
      <c r="A3406" s="1"/>
    </row>
    <row r="3407" ht="12.75">
      <c r="A3407" s="1"/>
    </row>
    <row r="3408" ht="12.75">
      <c r="A3408" s="1"/>
    </row>
    <row r="3409" ht="12.75">
      <c r="A3409" s="1"/>
    </row>
    <row r="3410" ht="12.75">
      <c r="A3410" s="1"/>
    </row>
    <row r="3411" ht="12.75">
      <c r="A3411" s="1"/>
    </row>
    <row r="3412" ht="12.75">
      <c r="A3412" s="1"/>
    </row>
    <row r="3413" ht="12.75">
      <c r="A3413" s="1"/>
    </row>
    <row r="3414" ht="12.75">
      <c r="A3414" s="1"/>
    </row>
    <row r="3415" ht="12.75">
      <c r="A3415" s="1"/>
    </row>
    <row r="3416" ht="12.75">
      <c r="A3416" s="1"/>
    </row>
    <row r="3417" ht="12.75">
      <c r="A3417" s="1"/>
    </row>
    <row r="3418" ht="12.75">
      <c r="A3418" s="1"/>
    </row>
    <row r="3419" ht="12.75">
      <c r="A3419" s="1"/>
    </row>
    <row r="3420" ht="12.75">
      <c r="A3420" s="1"/>
    </row>
    <row r="3421" ht="12.75">
      <c r="A3421" s="1"/>
    </row>
    <row r="3422" ht="12.75">
      <c r="A3422" s="1"/>
    </row>
    <row r="3423" ht="12.75">
      <c r="A3423" s="1"/>
    </row>
    <row r="3424" ht="12.75">
      <c r="A3424" s="1"/>
    </row>
    <row r="3425" ht="12.75">
      <c r="A3425" s="1"/>
    </row>
    <row r="3426" ht="12.75">
      <c r="A3426" s="1"/>
    </row>
    <row r="3427" ht="12.75">
      <c r="A3427" s="1"/>
    </row>
    <row r="3428" ht="12.75">
      <c r="A3428" s="1"/>
    </row>
    <row r="3429" ht="12.75">
      <c r="A3429" s="1"/>
    </row>
    <row r="3430" ht="12.75">
      <c r="A3430" s="1"/>
    </row>
    <row r="3431" ht="12.75">
      <c r="A3431" s="1"/>
    </row>
    <row r="3432" ht="12.75">
      <c r="A3432" s="1"/>
    </row>
    <row r="3433" ht="12.75">
      <c r="A3433" s="1"/>
    </row>
    <row r="3434" ht="12.75">
      <c r="A3434" s="1"/>
    </row>
    <row r="3435" ht="12.75">
      <c r="A3435" s="1"/>
    </row>
    <row r="3436" ht="12.75">
      <c r="A3436" s="1"/>
    </row>
    <row r="3437" ht="12.75">
      <c r="A3437" s="1"/>
    </row>
    <row r="3438" ht="12.75">
      <c r="A3438" s="1"/>
    </row>
    <row r="3439" ht="12.75">
      <c r="A3439" s="1"/>
    </row>
    <row r="3440" ht="12.75">
      <c r="A3440" s="1"/>
    </row>
    <row r="3441" ht="12.75">
      <c r="A3441" s="1"/>
    </row>
    <row r="3442" ht="12.75">
      <c r="A3442" s="1"/>
    </row>
    <row r="3443" ht="12.75">
      <c r="A3443" s="1"/>
    </row>
    <row r="3444" ht="12.75">
      <c r="A3444" s="1"/>
    </row>
    <row r="3445" ht="12.75">
      <c r="A3445" s="1"/>
    </row>
    <row r="3446" ht="12.75">
      <c r="A3446" s="1"/>
    </row>
    <row r="3447" ht="12.75">
      <c r="A3447" s="1"/>
    </row>
    <row r="3448" ht="12.75">
      <c r="A3448" s="1"/>
    </row>
    <row r="3449" ht="12.75">
      <c r="A3449" s="1"/>
    </row>
    <row r="3450" ht="12.75">
      <c r="A3450" s="1"/>
    </row>
    <row r="3451" ht="12.75">
      <c r="A3451" s="1"/>
    </row>
    <row r="3452" ht="12.75">
      <c r="A3452" s="1"/>
    </row>
    <row r="3453" ht="12.75">
      <c r="A3453" s="1"/>
    </row>
    <row r="3454" ht="12.75">
      <c r="A3454" s="1"/>
    </row>
    <row r="3455" ht="12.75">
      <c r="A3455" s="1"/>
    </row>
    <row r="3456" ht="12.75">
      <c r="A3456" s="1"/>
    </row>
    <row r="3457" ht="12.75">
      <c r="A3457" s="1"/>
    </row>
    <row r="3458" ht="12.75">
      <c r="A3458" s="1"/>
    </row>
    <row r="3459" ht="12.75">
      <c r="A3459" s="1"/>
    </row>
    <row r="3460" ht="12.75">
      <c r="A3460" s="1"/>
    </row>
    <row r="3461" ht="12.75">
      <c r="A3461" s="1"/>
    </row>
    <row r="3462" ht="12.75">
      <c r="A3462" s="1"/>
    </row>
    <row r="3463" ht="12.75">
      <c r="A3463" s="1"/>
    </row>
    <row r="3464" ht="12.75">
      <c r="A3464" s="1"/>
    </row>
    <row r="3465" ht="12.75">
      <c r="A3465" s="1"/>
    </row>
    <row r="3466" ht="12.75">
      <c r="A3466" s="1"/>
    </row>
    <row r="3467" ht="12.75">
      <c r="A3467" s="1"/>
    </row>
    <row r="3468" ht="12.75">
      <c r="A3468" s="1"/>
    </row>
    <row r="3469" ht="12.75">
      <c r="A3469" s="1"/>
    </row>
    <row r="3470" ht="12.75">
      <c r="A3470" s="1"/>
    </row>
    <row r="3471" ht="12.75">
      <c r="A3471" s="1"/>
    </row>
    <row r="3472" ht="12.75">
      <c r="A3472" s="1"/>
    </row>
    <row r="3473" ht="12.75">
      <c r="A3473" s="1"/>
    </row>
    <row r="3474" ht="12.75">
      <c r="A3474" s="1"/>
    </row>
    <row r="3475" ht="12.75">
      <c r="A3475" s="1"/>
    </row>
    <row r="3476" ht="12.75">
      <c r="A3476" s="1"/>
    </row>
    <row r="3477" ht="12.75">
      <c r="A3477" s="1"/>
    </row>
    <row r="3478" ht="12.75">
      <c r="A3478" s="1"/>
    </row>
    <row r="3479" ht="12.75">
      <c r="A3479" s="1"/>
    </row>
    <row r="3480" ht="12.75">
      <c r="A3480" s="1"/>
    </row>
    <row r="3481" ht="12.75">
      <c r="A3481" s="1"/>
    </row>
    <row r="3482" ht="12.75">
      <c r="A3482" s="1"/>
    </row>
    <row r="3483" ht="12.75">
      <c r="A3483" s="1"/>
    </row>
    <row r="3484" ht="12.75">
      <c r="A3484" s="1"/>
    </row>
    <row r="3485" ht="12.75">
      <c r="A3485" s="1"/>
    </row>
    <row r="3486" ht="12.75">
      <c r="A3486" s="1"/>
    </row>
    <row r="3487" ht="12.75">
      <c r="A3487" s="1"/>
    </row>
    <row r="3488" ht="12.75">
      <c r="A3488" s="1"/>
    </row>
    <row r="3489" ht="12.75">
      <c r="A3489" s="1"/>
    </row>
    <row r="3490" ht="12.75">
      <c r="A3490" s="1"/>
    </row>
    <row r="3491" ht="12.75">
      <c r="A3491" s="1"/>
    </row>
    <row r="3492" ht="12.75">
      <c r="A3492" s="1"/>
    </row>
    <row r="3493" ht="12.75">
      <c r="A3493" s="1"/>
    </row>
    <row r="3494" ht="12.75">
      <c r="A3494" s="1"/>
    </row>
    <row r="3495" ht="12.75">
      <c r="A3495" s="1"/>
    </row>
    <row r="3496" ht="12.75">
      <c r="A3496" s="1"/>
    </row>
    <row r="3497" ht="12.75">
      <c r="A3497" s="1"/>
    </row>
    <row r="3498" ht="12.75">
      <c r="A3498" s="1"/>
    </row>
    <row r="3499" ht="12.75">
      <c r="A3499" s="1"/>
    </row>
    <row r="3500" ht="12.75">
      <c r="A3500" s="1"/>
    </row>
    <row r="3501" ht="12.75">
      <c r="A3501" s="1"/>
    </row>
    <row r="3502" ht="12.75">
      <c r="A3502" s="1"/>
    </row>
    <row r="3503" ht="12.75">
      <c r="A3503" s="1"/>
    </row>
    <row r="3504" ht="12.75">
      <c r="A3504" s="1"/>
    </row>
    <row r="3505" ht="12.75">
      <c r="A3505" s="1"/>
    </row>
    <row r="3506" ht="12.75">
      <c r="A3506" s="1"/>
    </row>
    <row r="3507" ht="12.75">
      <c r="A3507" s="1"/>
    </row>
    <row r="3508" ht="12.75">
      <c r="A3508" s="1"/>
    </row>
    <row r="3509" ht="12.75">
      <c r="A3509" s="1"/>
    </row>
    <row r="3510" ht="12.75">
      <c r="A3510" s="1"/>
    </row>
    <row r="3511" ht="12.75">
      <c r="A3511" s="1"/>
    </row>
    <row r="3512" ht="12.75">
      <c r="A3512" s="1"/>
    </row>
    <row r="3513" ht="12.75">
      <c r="A3513" s="1"/>
    </row>
    <row r="3514" ht="12.75">
      <c r="A3514" s="1"/>
    </row>
    <row r="3515" ht="12.75">
      <c r="A3515" s="1"/>
    </row>
    <row r="3516" ht="12.75">
      <c r="A3516" s="1"/>
    </row>
    <row r="3517" ht="12.75">
      <c r="A3517" s="1"/>
    </row>
    <row r="3518" ht="12.75">
      <c r="A3518" s="1"/>
    </row>
    <row r="3519" ht="12.75">
      <c r="A3519" s="1"/>
    </row>
    <row r="3520" ht="12.75">
      <c r="A3520" s="1"/>
    </row>
    <row r="3521" ht="12.75">
      <c r="A3521" s="1"/>
    </row>
    <row r="3522" ht="12.75">
      <c r="A3522" s="1"/>
    </row>
    <row r="3523" ht="12.75">
      <c r="A3523" s="1"/>
    </row>
    <row r="3524" ht="12.75">
      <c r="A3524" s="1"/>
    </row>
    <row r="3525" ht="12.75">
      <c r="A3525" s="1"/>
    </row>
    <row r="3526" ht="12.75">
      <c r="A3526" s="1"/>
    </row>
    <row r="3527" ht="12.75">
      <c r="A3527" s="1"/>
    </row>
    <row r="3528" ht="12.75">
      <c r="A3528" s="1"/>
    </row>
    <row r="3529" ht="12.75">
      <c r="A3529" s="1"/>
    </row>
    <row r="3530" ht="12.75">
      <c r="A3530" s="1"/>
    </row>
    <row r="3531" ht="12.75">
      <c r="A3531" s="1"/>
    </row>
    <row r="3532" ht="12.75">
      <c r="A3532" s="1"/>
    </row>
    <row r="3533" ht="12.75">
      <c r="A3533" s="1"/>
    </row>
    <row r="3534" ht="12.75">
      <c r="A3534" s="1"/>
    </row>
    <row r="3535" ht="12.75">
      <c r="A3535" s="1"/>
    </row>
    <row r="3536" ht="12.75">
      <c r="A3536" s="1"/>
    </row>
    <row r="3537" ht="12.75">
      <c r="A3537" s="1"/>
    </row>
    <row r="3538" ht="12.75">
      <c r="A3538" s="1"/>
    </row>
    <row r="3539" ht="12.75">
      <c r="A3539" s="1"/>
    </row>
    <row r="3540" ht="12.75">
      <c r="A3540" s="1"/>
    </row>
    <row r="3541" ht="12.75">
      <c r="A3541" s="1"/>
    </row>
    <row r="3542" ht="12.75">
      <c r="A3542" s="1"/>
    </row>
    <row r="3543" ht="12.75">
      <c r="A3543" s="1"/>
    </row>
    <row r="3544" ht="12.75">
      <c r="A3544" s="1"/>
    </row>
    <row r="3545" ht="12.75">
      <c r="A3545" s="1"/>
    </row>
    <row r="3546" ht="12.75">
      <c r="A3546" s="1"/>
    </row>
    <row r="3547" ht="12.75">
      <c r="A3547" s="1"/>
    </row>
    <row r="3548" ht="12.75">
      <c r="A3548" s="1"/>
    </row>
    <row r="3549" ht="12.75">
      <c r="A3549" s="1"/>
    </row>
    <row r="3550" ht="12.75">
      <c r="A3550" s="1"/>
    </row>
    <row r="3551" ht="12.75">
      <c r="A3551" s="1"/>
    </row>
    <row r="3552" ht="12.75">
      <c r="A3552" s="1"/>
    </row>
    <row r="3553" ht="12.75">
      <c r="A3553" s="1"/>
    </row>
    <row r="3554" ht="12.75">
      <c r="A3554" s="1"/>
    </row>
    <row r="3555" ht="12.75">
      <c r="A3555" s="1"/>
    </row>
    <row r="3556" ht="12.75">
      <c r="A3556" s="1"/>
    </row>
    <row r="3557" ht="12.75">
      <c r="A3557" s="1"/>
    </row>
    <row r="3558" ht="12.75">
      <c r="A3558" s="1"/>
    </row>
    <row r="3559" ht="12.75">
      <c r="A3559" s="1"/>
    </row>
    <row r="3560" ht="12.75">
      <c r="A3560" s="1"/>
    </row>
    <row r="3561" ht="12.75">
      <c r="A3561" s="1"/>
    </row>
    <row r="3562" ht="12.75">
      <c r="A3562" s="1"/>
    </row>
    <row r="3563" ht="12.75">
      <c r="A3563" s="1"/>
    </row>
    <row r="3564" ht="12.75">
      <c r="A3564" s="1"/>
    </row>
    <row r="3565" ht="12.75">
      <c r="A3565" s="1"/>
    </row>
    <row r="3566" ht="12.75">
      <c r="A3566" s="1"/>
    </row>
    <row r="3567" ht="12.75">
      <c r="A3567" s="1"/>
    </row>
    <row r="3568" ht="12.75">
      <c r="A3568" s="1"/>
    </row>
    <row r="3569" ht="12.75">
      <c r="A3569" s="1"/>
    </row>
    <row r="3570" ht="12.75">
      <c r="A3570" s="1"/>
    </row>
    <row r="3571" ht="12.75">
      <c r="A3571" s="1"/>
    </row>
    <row r="3572" ht="12.75">
      <c r="A3572" s="1"/>
    </row>
    <row r="3573" ht="12.75">
      <c r="A3573" s="1"/>
    </row>
    <row r="3574" ht="12.75">
      <c r="A3574" s="1"/>
    </row>
    <row r="3575" ht="12.75">
      <c r="A3575" s="1"/>
    </row>
    <row r="3576" ht="12.75">
      <c r="A3576" s="1"/>
    </row>
    <row r="3577" ht="12.75">
      <c r="A3577" s="1"/>
    </row>
    <row r="3578" ht="12.75">
      <c r="A3578" s="1"/>
    </row>
    <row r="3579" ht="12.75">
      <c r="A3579" s="1"/>
    </row>
    <row r="3580" ht="12.75">
      <c r="A3580" s="1"/>
    </row>
    <row r="3581" ht="12.75">
      <c r="A3581" s="1"/>
    </row>
    <row r="3582" ht="12.75">
      <c r="A3582" s="1"/>
    </row>
    <row r="3583" ht="12.75">
      <c r="A3583" s="1"/>
    </row>
    <row r="3584" ht="12.75">
      <c r="A3584" s="1"/>
    </row>
    <row r="3585" ht="12.75">
      <c r="A3585" s="1"/>
    </row>
    <row r="3586" ht="12.75">
      <c r="A3586" s="1"/>
    </row>
    <row r="3587" ht="12.75">
      <c r="A3587" s="1"/>
    </row>
    <row r="3588" ht="12.75">
      <c r="A3588" s="1"/>
    </row>
    <row r="3589" ht="12.75">
      <c r="A3589" s="1"/>
    </row>
    <row r="3590" ht="12.75">
      <c r="A3590" s="1"/>
    </row>
    <row r="3591" ht="12.75">
      <c r="A3591" s="1"/>
    </row>
    <row r="3592" ht="12.75">
      <c r="A3592" s="1"/>
    </row>
    <row r="3593" ht="12.75">
      <c r="A3593" s="1"/>
    </row>
    <row r="3594" ht="12.75">
      <c r="A3594" s="1"/>
    </row>
    <row r="3595" ht="12.75">
      <c r="A3595" s="1"/>
    </row>
    <row r="3596" ht="12.75">
      <c r="A3596" s="1"/>
    </row>
    <row r="3597" ht="12.75">
      <c r="A3597" s="1"/>
    </row>
    <row r="3598" ht="12.75">
      <c r="A3598" s="1"/>
    </row>
    <row r="3599" ht="12.75">
      <c r="A3599" s="1"/>
    </row>
    <row r="3600" ht="12.75">
      <c r="A3600" s="1"/>
    </row>
    <row r="3601" ht="12.75">
      <c r="A3601" s="1"/>
    </row>
    <row r="3602" ht="12.75">
      <c r="A3602" s="1"/>
    </row>
    <row r="3603" ht="12.75">
      <c r="A3603" s="1"/>
    </row>
    <row r="3604" ht="12.75">
      <c r="A3604" s="1"/>
    </row>
    <row r="3605" ht="12.75">
      <c r="A3605" s="1"/>
    </row>
    <row r="3606" ht="12.75">
      <c r="A3606" s="1"/>
    </row>
    <row r="3607" ht="12.75">
      <c r="A3607" s="1"/>
    </row>
    <row r="3608" ht="12.75">
      <c r="A3608" s="1"/>
    </row>
    <row r="3609" ht="12.75">
      <c r="A3609" s="1"/>
    </row>
    <row r="3610" ht="12.75">
      <c r="A3610" s="1"/>
    </row>
    <row r="3611" ht="12.75">
      <c r="A3611" s="1"/>
    </row>
    <row r="3612" ht="12.75">
      <c r="A3612" s="1"/>
    </row>
    <row r="3613" ht="12.75">
      <c r="A3613" s="1"/>
    </row>
    <row r="3614" ht="12.75">
      <c r="A3614" s="1"/>
    </row>
    <row r="3615" ht="12.75">
      <c r="A3615" s="1"/>
    </row>
    <row r="3616" ht="12.75">
      <c r="A3616" s="1"/>
    </row>
    <row r="3617" ht="12.75">
      <c r="A3617" s="1"/>
    </row>
    <row r="3618" ht="12.75">
      <c r="A3618" s="1"/>
    </row>
    <row r="3619" ht="12.75">
      <c r="A3619" s="1"/>
    </row>
    <row r="3620" ht="12.75">
      <c r="A3620" s="1"/>
    </row>
    <row r="3621" ht="12.75">
      <c r="A3621" s="1"/>
    </row>
    <row r="3622" ht="12.75">
      <c r="A3622" s="1"/>
    </row>
    <row r="3623" ht="12.75">
      <c r="A3623" s="1"/>
    </row>
    <row r="3624" ht="12.75">
      <c r="A3624" s="1"/>
    </row>
    <row r="3625" ht="12.75">
      <c r="A3625" s="1"/>
    </row>
    <row r="3626" ht="12.75">
      <c r="A3626" s="1"/>
    </row>
    <row r="3627" ht="12.75">
      <c r="A3627" s="1"/>
    </row>
    <row r="3628" ht="12.75">
      <c r="A3628" s="1"/>
    </row>
    <row r="3629" ht="12.75">
      <c r="A3629" s="1"/>
    </row>
    <row r="3630" ht="12.75">
      <c r="A3630" s="1"/>
    </row>
    <row r="3631" ht="12.75">
      <c r="A3631" s="1"/>
    </row>
    <row r="3632" ht="12.75">
      <c r="A3632" s="1"/>
    </row>
    <row r="3633" ht="12.75">
      <c r="A3633" s="1"/>
    </row>
    <row r="3634" ht="12.75">
      <c r="A3634" s="1"/>
    </row>
    <row r="3635" ht="12.75">
      <c r="A3635" s="1"/>
    </row>
    <row r="3636" ht="12.75">
      <c r="A3636" s="1"/>
    </row>
    <row r="3637" ht="12.75">
      <c r="A3637" s="1"/>
    </row>
    <row r="3638" ht="12.75">
      <c r="A3638" s="1"/>
    </row>
    <row r="3639" ht="12.75">
      <c r="A3639" s="1"/>
    </row>
    <row r="3640" ht="12.75">
      <c r="A3640" s="1"/>
    </row>
    <row r="3641" ht="12.75">
      <c r="A3641" s="1"/>
    </row>
    <row r="3642" ht="12.75">
      <c r="A3642" s="1"/>
    </row>
    <row r="3643" ht="12.75">
      <c r="A3643" s="1"/>
    </row>
    <row r="3644" ht="12.75">
      <c r="A3644" s="1"/>
    </row>
    <row r="3645" ht="12.75">
      <c r="A3645" s="1"/>
    </row>
    <row r="3646" ht="12.75">
      <c r="A3646" s="1"/>
    </row>
    <row r="3647" ht="12.75">
      <c r="A3647" s="1"/>
    </row>
    <row r="3648" ht="12.75">
      <c r="A3648" s="1"/>
    </row>
    <row r="3649" ht="12.75">
      <c r="A3649" s="1"/>
    </row>
    <row r="3650" ht="12.75">
      <c r="A3650" s="1"/>
    </row>
    <row r="3651" ht="12.75">
      <c r="A3651" s="1"/>
    </row>
    <row r="3652" ht="12.75">
      <c r="A3652" s="1"/>
    </row>
    <row r="3653" ht="12.75">
      <c r="A3653" s="1"/>
    </row>
    <row r="3654" ht="12.75">
      <c r="A3654" s="1"/>
    </row>
    <row r="3655" ht="12.75">
      <c r="A3655" s="1"/>
    </row>
    <row r="3656" ht="12.75">
      <c r="A3656" s="1"/>
    </row>
    <row r="3657" ht="12.75">
      <c r="A3657" s="1"/>
    </row>
    <row r="3658" ht="12.75">
      <c r="A3658" s="1"/>
    </row>
    <row r="3659" ht="12.75">
      <c r="A3659" s="1"/>
    </row>
    <row r="3660" ht="12.75">
      <c r="A3660" s="1"/>
    </row>
    <row r="3661" ht="12.75">
      <c r="A3661" s="1"/>
    </row>
    <row r="3662" ht="12.75">
      <c r="A3662" s="1"/>
    </row>
    <row r="3663" ht="12.75">
      <c r="A3663" s="1"/>
    </row>
    <row r="3664" ht="12.75">
      <c r="A3664" s="1"/>
    </row>
    <row r="3665" ht="12.75">
      <c r="A3665" s="1"/>
    </row>
    <row r="3666" ht="12.75">
      <c r="A3666" s="1"/>
    </row>
    <row r="3667" ht="12.75">
      <c r="A3667" s="1"/>
    </row>
    <row r="3668" ht="12.75">
      <c r="A3668" s="1"/>
    </row>
    <row r="3669" ht="12.75">
      <c r="A3669" s="1"/>
    </row>
    <row r="3670" ht="12.75">
      <c r="A3670" s="1"/>
    </row>
    <row r="3671" ht="12.75">
      <c r="A3671" s="1"/>
    </row>
    <row r="3672" ht="12.75">
      <c r="A3672" s="1"/>
    </row>
    <row r="3673" ht="12.75">
      <c r="A3673" s="1"/>
    </row>
    <row r="3674" ht="12.75">
      <c r="A3674" s="1"/>
    </row>
    <row r="3675" ht="12.75">
      <c r="A3675" s="1"/>
    </row>
    <row r="3676" ht="12.75">
      <c r="A3676" s="1"/>
    </row>
    <row r="3677" ht="12.75">
      <c r="A3677" s="1"/>
    </row>
    <row r="3678" ht="12.75">
      <c r="A3678" s="1"/>
    </row>
    <row r="3679" ht="12.75">
      <c r="A3679" s="1"/>
    </row>
    <row r="3680" ht="12.75">
      <c r="A3680" s="1"/>
    </row>
    <row r="3681" ht="12.75">
      <c r="A3681" s="1"/>
    </row>
    <row r="3682" ht="12.75">
      <c r="A3682" s="1"/>
    </row>
    <row r="3683" ht="12.75">
      <c r="A3683" s="1"/>
    </row>
    <row r="3684" ht="12.75">
      <c r="A3684" s="1"/>
    </row>
    <row r="3685" ht="12.75">
      <c r="A3685" s="1"/>
    </row>
    <row r="3686" ht="12.75">
      <c r="A3686" s="1"/>
    </row>
    <row r="3687" ht="12.75">
      <c r="A3687" s="1"/>
    </row>
    <row r="3688" ht="12.75">
      <c r="A3688" s="1"/>
    </row>
    <row r="3689" ht="12.75">
      <c r="A3689" s="1"/>
    </row>
    <row r="3690" ht="12.75">
      <c r="A3690" s="1"/>
    </row>
    <row r="3691" ht="12.75">
      <c r="A3691" s="1"/>
    </row>
    <row r="3692" ht="12.75">
      <c r="A3692" s="1"/>
    </row>
    <row r="3693" ht="12.75">
      <c r="A3693" s="1"/>
    </row>
    <row r="3694" ht="12.75">
      <c r="A3694" s="1"/>
    </row>
    <row r="3695" ht="12.75">
      <c r="A3695" s="1"/>
    </row>
    <row r="3696" ht="12.75">
      <c r="A3696" s="1"/>
    </row>
    <row r="3697" ht="12.75">
      <c r="A3697" s="1"/>
    </row>
    <row r="3698" ht="12.75">
      <c r="A3698" s="1"/>
    </row>
    <row r="3699" ht="12.75">
      <c r="A3699" s="1"/>
    </row>
    <row r="3700" ht="12.75">
      <c r="A3700" s="1"/>
    </row>
    <row r="3701" ht="12.75">
      <c r="A3701" s="1"/>
    </row>
    <row r="3702" ht="12.75">
      <c r="A3702" s="1"/>
    </row>
    <row r="3703" ht="12.75">
      <c r="A3703" s="1"/>
    </row>
    <row r="3704" ht="12.75">
      <c r="A3704" s="1"/>
    </row>
    <row r="3705" ht="12.75">
      <c r="A3705" s="1"/>
    </row>
    <row r="3706" ht="12.75">
      <c r="A3706" s="1"/>
    </row>
    <row r="3707" ht="12.75">
      <c r="A3707" s="1"/>
    </row>
    <row r="3708" ht="12.75">
      <c r="A3708" s="1"/>
    </row>
    <row r="3709" ht="12.75">
      <c r="A3709" s="1"/>
    </row>
    <row r="3710" ht="12.75">
      <c r="A3710" s="1"/>
    </row>
    <row r="3711" ht="12.75">
      <c r="A3711" s="1"/>
    </row>
    <row r="3712" ht="12.75">
      <c r="A3712" s="1"/>
    </row>
    <row r="3713" ht="12.75">
      <c r="A3713" s="1"/>
    </row>
    <row r="3714" ht="12.75">
      <c r="A3714" s="1"/>
    </row>
    <row r="3715" ht="12.75">
      <c r="A3715" s="1"/>
    </row>
    <row r="3716" ht="12.75">
      <c r="A3716" s="1"/>
    </row>
    <row r="3717" ht="12.75">
      <c r="A3717" s="1"/>
    </row>
    <row r="3718" ht="12.75">
      <c r="A3718" s="1"/>
    </row>
    <row r="3719" ht="12.75">
      <c r="A3719" s="1"/>
    </row>
    <row r="3720" ht="12.75">
      <c r="A3720" s="1"/>
    </row>
    <row r="3721" ht="12.75">
      <c r="A3721" s="1"/>
    </row>
    <row r="3722" ht="12.75">
      <c r="A3722" s="1"/>
    </row>
    <row r="3723" ht="12.75">
      <c r="A3723" s="1"/>
    </row>
    <row r="3724" ht="12.75">
      <c r="A3724" s="1"/>
    </row>
    <row r="3725" ht="12.75">
      <c r="A3725" s="1"/>
    </row>
    <row r="3726" ht="12.75">
      <c r="A3726" s="1"/>
    </row>
    <row r="3727" ht="12.75">
      <c r="A3727" s="1"/>
    </row>
    <row r="3728" ht="12.75">
      <c r="A3728" s="1"/>
    </row>
    <row r="3729" ht="12.75">
      <c r="A3729" s="1"/>
    </row>
    <row r="3730" ht="12.75">
      <c r="A3730" s="1"/>
    </row>
    <row r="3731" ht="12.75">
      <c r="A3731" s="1"/>
    </row>
    <row r="3732" ht="12.75">
      <c r="A3732" s="1"/>
    </row>
    <row r="3733" ht="12.75">
      <c r="A3733" s="1"/>
    </row>
    <row r="3734" ht="12.75">
      <c r="A3734" s="1"/>
    </row>
    <row r="3735" ht="12.75">
      <c r="A3735" s="1"/>
    </row>
    <row r="3736" ht="12.75">
      <c r="A3736" s="1"/>
    </row>
    <row r="3737" ht="12.75">
      <c r="A3737" s="1"/>
    </row>
    <row r="3738" ht="12.75">
      <c r="A3738" s="1"/>
    </row>
    <row r="3739" ht="12.75">
      <c r="A3739" s="1"/>
    </row>
    <row r="3740" ht="12.75">
      <c r="A3740" s="1"/>
    </row>
    <row r="3741" ht="12.75">
      <c r="A3741" s="1"/>
    </row>
    <row r="3742" ht="12.75">
      <c r="A3742" s="1"/>
    </row>
    <row r="3743" ht="12.75">
      <c r="A3743" s="1"/>
    </row>
    <row r="3744" ht="12.75">
      <c r="A3744" s="1"/>
    </row>
    <row r="3745" ht="12.75">
      <c r="A3745" s="1"/>
    </row>
    <row r="3746" ht="12.75">
      <c r="A3746" s="1"/>
    </row>
    <row r="3747" ht="12.75">
      <c r="A3747" s="1"/>
    </row>
    <row r="3748" ht="12.75">
      <c r="A3748" s="1"/>
    </row>
    <row r="3749" ht="12.75">
      <c r="A3749" s="1"/>
    </row>
    <row r="3750" ht="12.75">
      <c r="A3750" s="1"/>
    </row>
    <row r="3751" ht="12.75">
      <c r="A3751" s="1"/>
    </row>
    <row r="3752" ht="12.75">
      <c r="A3752" s="1"/>
    </row>
    <row r="3753" ht="12.75">
      <c r="A3753" s="1"/>
    </row>
    <row r="3754" ht="12.75">
      <c r="A3754" s="1"/>
    </row>
    <row r="3755" ht="12.75">
      <c r="A3755" s="1"/>
    </row>
    <row r="3756" ht="12.75">
      <c r="A3756" s="1"/>
    </row>
    <row r="3757" ht="12.75">
      <c r="A3757" s="1"/>
    </row>
    <row r="3758" ht="12.75">
      <c r="A3758" s="1"/>
    </row>
    <row r="3759" ht="12.75">
      <c r="A3759" s="1"/>
    </row>
    <row r="3760" ht="12.75">
      <c r="A3760" s="1"/>
    </row>
    <row r="3761" ht="12.75">
      <c r="A3761" s="1"/>
    </row>
    <row r="3762" ht="12.75">
      <c r="A3762" s="1"/>
    </row>
    <row r="3763" ht="12.75">
      <c r="A3763" s="1"/>
    </row>
    <row r="3764" ht="12.75">
      <c r="A3764" s="1"/>
    </row>
    <row r="3765" ht="12.75">
      <c r="A3765" s="1"/>
    </row>
    <row r="3766" ht="12.75">
      <c r="A3766" s="1"/>
    </row>
    <row r="3767" ht="12.75">
      <c r="A3767" s="1"/>
    </row>
    <row r="3768" ht="12.75">
      <c r="A3768" s="1"/>
    </row>
    <row r="3769" ht="12.75">
      <c r="A3769" s="1"/>
    </row>
    <row r="3770" ht="12.75">
      <c r="A3770" s="1"/>
    </row>
    <row r="3771" ht="12.75">
      <c r="A3771" s="1"/>
    </row>
    <row r="3772" ht="12.75">
      <c r="A3772" s="1"/>
    </row>
    <row r="3773" ht="12.75">
      <c r="A3773" s="1"/>
    </row>
    <row r="3774" ht="12.75">
      <c r="A3774" s="1"/>
    </row>
    <row r="3775" ht="12.75">
      <c r="A3775" s="1"/>
    </row>
    <row r="3776" ht="12.75">
      <c r="A3776" s="1"/>
    </row>
    <row r="3777" ht="12.75">
      <c r="A3777" s="1"/>
    </row>
    <row r="3778" ht="12.75">
      <c r="A3778" s="1"/>
    </row>
    <row r="3779" ht="12.75">
      <c r="A3779" s="1"/>
    </row>
    <row r="3780" ht="12.75">
      <c r="A3780" s="1"/>
    </row>
    <row r="3781" ht="12.75">
      <c r="A3781" s="1"/>
    </row>
    <row r="3782" ht="12.75">
      <c r="A3782" s="1"/>
    </row>
    <row r="3783" ht="12.75">
      <c r="A3783" s="1"/>
    </row>
    <row r="3784" ht="12.75">
      <c r="A3784" s="1"/>
    </row>
    <row r="3785" ht="12.75">
      <c r="A3785" s="1"/>
    </row>
    <row r="3786" ht="12.75">
      <c r="A3786" s="1"/>
    </row>
    <row r="3787" ht="12.75">
      <c r="A3787" s="1"/>
    </row>
    <row r="3788" ht="12.75">
      <c r="A3788" s="1"/>
    </row>
    <row r="3789" ht="12.75">
      <c r="A3789" s="1"/>
    </row>
  </sheetData>
  <autoFilter ref="A1:E2752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1"/>
  <sheetViews>
    <sheetView workbookViewId="0" topLeftCell="A1">
      <selection activeCell="C8" sqref="C8"/>
    </sheetView>
  </sheetViews>
  <sheetFormatPr defaultColWidth="9.140625" defaultRowHeight="12.75"/>
  <cols>
    <col min="1" max="1" width="10.140625" style="0" bestFit="1" customWidth="1"/>
    <col min="2" max="2" width="11.28125" style="0" bestFit="1" customWidth="1"/>
  </cols>
  <sheetData>
    <row r="1" spans="1:3" ht="12.75">
      <c r="A1" t="s">
        <v>3</v>
      </c>
      <c r="B1" t="s">
        <v>4</v>
      </c>
      <c r="C1" t="s">
        <v>7</v>
      </c>
    </row>
    <row r="2" spans="1:2" ht="12.75">
      <c r="A2" s="1">
        <v>33434</v>
      </c>
      <c r="B2">
        <v>1647.84</v>
      </c>
    </row>
    <row r="3" spans="1:3" ht="12.75">
      <c r="A3" s="1">
        <v>33465</v>
      </c>
      <c r="B3">
        <v>1654.11</v>
      </c>
      <c r="C3" s="5">
        <f>LN(B3/B2)</f>
        <v>0.0037977604361104818</v>
      </c>
    </row>
    <row r="4" spans="1:3" ht="12.75">
      <c r="A4" s="1">
        <v>33526</v>
      </c>
      <c r="B4">
        <v>1585.41</v>
      </c>
      <c r="C4" s="5">
        <f aca="true" t="shared" si="0" ref="C4:C67">LN(B4/B3)</f>
        <v>-0.04242005087398637</v>
      </c>
    </row>
    <row r="5" spans="1:3" ht="12.75">
      <c r="A5" s="1">
        <v>33557</v>
      </c>
      <c r="B5">
        <v>1626.97</v>
      </c>
      <c r="C5" s="5">
        <f t="shared" si="0"/>
        <v>0.02587634026492553</v>
      </c>
    </row>
    <row r="6" spans="1:3" ht="12.75">
      <c r="A6" s="1">
        <v>33618</v>
      </c>
      <c r="B6">
        <v>1663.7</v>
      </c>
      <c r="C6" s="5">
        <f t="shared" si="0"/>
        <v>0.022324648461156112</v>
      </c>
    </row>
    <row r="7" spans="1:3" ht="12.75">
      <c r="A7" s="1">
        <v>33709</v>
      </c>
      <c r="B7">
        <v>1744.35</v>
      </c>
      <c r="C7" s="5">
        <f t="shared" si="0"/>
        <v>0.04733795574146474</v>
      </c>
    </row>
    <row r="8" spans="1:3" ht="12.75">
      <c r="A8" s="1">
        <v>33739</v>
      </c>
      <c r="B8">
        <v>1719.92</v>
      </c>
      <c r="C8" s="5">
        <f t="shared" si="0"/>
        <v>-0.014104215309269344</v>
      </c>
    </row>
    <row r="9" spans="1:3" ht="12.75">
      <c r="A9" s="1">
        <v>33770</v>
      </c>
      <c r="B9">
        <v>1773.25</v>
      </c>
      <c r="C9" s="5">
        <f t="shared" si="0"/>
        <v>0.03053624298430373</v>
      </c>
    </row>
    <row r="10" spans="1:3" ht="12.75">
      <c r="A10" s="1">
        <v>33800</v>
      </c>
      <c r="B10">
        <v>1733.84</v>
      </c>
      <c r="C10" s="5">
        <f t="shared" si="0"/>
        <v>-0.02247541920204947</v>
      </c>
    </row>
    <row r="11" spans="1:3" ht="12.75">
      <c r="A11" s="1">
        <v>33862</v>
      </c>
      <c r="B11">
        <v>1580.29</v>
      </c>
      <c r="C11" s="5">
        <f t="shared" si="0"/>
        <v>-0.0927302273975316</v>
      </c>
    </row>
    <row r="12" spans="1:3" ht="12.75">
      <c r="A12" s="1">
        <v>33892</v>
      </c>
      <c r="B12">
        <v>1453.79</v>
      </c>
      <c r="C12" s="5">
        <f t="shared" si="0"/>
        <v>-0.08343443498098135</v>
      </c>
    </row>
    <row r="13" spans="1:3" ht="12.75">
      <c r="A13" s="1">
        <v>33953</v>
      </c>
      <c r="B13">
        <v>1479.62</v>
      </c>
      <c r="C13" s="5">
        <f t="shared" si="0"/>
        <v>0.0176113585321109</v>
      </c>
    </row>
    <row r="14" spans="1:3" ht="12.75">
      <c r="A14" s="1">
        <v>33984</v>
      </c>
      <c r="B14">
        <v>1555.52</v>
      </c>
      <c r="C14" s="5">
        <f t="shared" si="0"/>
        <v>0.05002459682334606</v>
      </c>
    </row>
    <row r="15" spans="1:3" ht="12.75">
      <c r="A15" s="1">
        <v>34015</v>
      </c>
      <c r="B15">
        <v>1674.93</v>
      </c>
      <c r="C15" s="5">
        <f t="shared" si="0"/>
        <v>0.07396147848402995</v>
      </c>
    </row>
    <row r="16" spans="1:3" ht="12.75">
      <c r="A16" s="1">
        <v>34043</v>
      </c>
      <c r="B16">
        <v>1705.05</v>
      </c>
      <c r="C16" s="5">
        <f t="shared" si="0"/>
        <v>0.017823062459708525</v>
      </c>
    </row>
    <row r="17" spans="1:3" ht="12.75">
      <c r="A17" s="1">
        <v>34074</v>
      </c>
      <c r="B17">
        <v>1674.67</v>
      </c>
      <c r="C17" s="5">
        <f t="shared" si="0"/>
        <v>-0.017978304877025255</v>
      </c>
    </row>
    <row r="18" spans="1:3" ht="12.75">
      <c r="A18" s="1">
        <v>34135</v>
      </c>
      <c r="B18">
        <v>1684.57</v>
      </c>
      <c r="C18" s="5">
        <f t="shared" si="0"/>
        <v>0.0058942074170765515</v>
      </c>
    </row>
    <row r="19" spans="1:3" ht="12.75">
      <c r="A19" s="1">
        <v>34165</v>
      </c>
      <c r="B19">
        <v>1807.12</v>
      </c>
      <c r="C19" s="5">
        <f t="shared" si="0"/>
        <v>0.07022407945813926</v>
      </c>
    </row>
    <row r="20" spans="1:3" ht="12.75">
      <c r="A20" s="1">
        <v>34227</v>
      </c>
      <c r="B20">
        <v>1852.81</v>
      </c>
      <c r="C20" s="5">
        <f t="shared" si="0"/>
        <v>0.024968987801706182</v>
      </c>
    </row>
    <row r="21" spans="1:3" ht="12.75">
      <c r="A21" s="1">
        <v>34257</v>
      </c>
      <c r="B21">
        <v>2023.26</v>
      </c>
      <c r="C21" s="5">
        <f t="shared" si="0"/>
        <v>0.08800666630580947</v>
      </c>
    </row>
    <row r="22" spans="1:3" ht="12.75">
      <c r="A22" s="1">
        <v>34288</v>
      </c>
      <c r="B22">
        <v>2047.2</v>
      </c>
      <c r="C22" s="5">
        <f t="shared" si="0"/>
        <v>0.011762933939043816</v>
      </c>
    </row>
    <row r="23" spans="1:3" ht="12.75">
      <c r="A23" s="1">
        <v>34318</v>
      </c>
      <c r="B23">
        <v>2129.52</v>
      </c>
      <c r="C23" s="5">
        <f t="shared" si="0"/>
        <v>0.03942359634961287</v>
      </c>
    </row>
    <row r="24" spans="1:3" ht="12.75">
      <c r="A24" s="1">
        <v>34380</v>
      </c>
      <c r="B24">
        <v>2130.71</v>
      </c>
      <c r="C24" s="5">
        <f t="shared" si="0"/>
        <v>0.0005586552983991597</v>
      </c>
    </row>
    <row r="25" spans="1:3" ht="12.75">
      <c r="A25" s="1">
        <v>34408</v>
      </c>
      <c r="B25">
        <v>2178.91</v>
      </c>
      <c r="C25" s="5">
        <f t="shared" si="0"/>
        <v>0.022369494247861044</v>
      </c>
    </row>
    <row r="26" spans="1:3" ht="12.75">
      <c r="A26" s="1">
        <v>34439</v>
      </c>
      <c r="B26">
        <v>2211.92</v>
      </c>
      <c r="C26" s="5">
        <f t="shared" si="0"/>
        <v>0.015036164881474016</v>
      </c>
    </row>
    <row r="27" spans="1:3" ht="12.75">
      <c r="A27" s="1">
        <v>34500</v>
      </c>
      <c r="B27">
        <v>2073.21</v>
      </c>
      <c r="C27" s="5">
        <f t="shared" si="0"/>
        <v>-0.06476278585769192</v>
      </c>
    </row>
    <row r="28" spans="1:3" ht="12.75">
      <c r="A28" s="1">
        <v>34530</v>
      </c>
      <c r="B28">
        <v>2103.54</v>
      </c>
      <c r="C28" s="5">
        <f t="shared" si="0"/>
        <v>0.01452350901037852</v>
      </c>
    </row>
    <row r="29" spans="1:3" ht="12.75">
      <c r="A29" s="1">
        <v>34561</v>
      </c>
      <c r="B29">
        <v>2134.34</v>
      </c>
      <c r="C29" s="5">
        <f t="shared" si="0"/>
        <v>0.014535825606043782</v>
      </c>
    </row>
    <row r="30" spans="1:3" ht="12.75">
      <c r="A30" s="1">
        <v>34592</v>
      </c>
      <c r="B30">
        <v>2129.36</v>
      </c>
      <c r="C30" s="5">
        <f t="shared" si="0"/>
        <v>-0.0023360003117538146</v>
      </c>
    </row>
    <row r="31" spans="1:3" ht="12.75">
      <c r="A31" s="1">
        <v>34653</v>
      </c>
      <c r="B31">
        <v>2112.21</v>
      </c>
      <c r="C31" s="5">
        <f t="shared" si="0"/>
        <v>-0.008086672368584768</v>
      </c>
    </row>
    <row r="32" spans="1:3" ht="12.75">
      <c r="A32" s="1">
        <v>34683</v>
      </c>
      <c r="B32">
        <v>2054.23</v>
      </c>
      <c r="C32" s="5">
        <f t="shared" si="0"/>
        <v>-0.027833710850765834</v>
      </c>
    </row>
    <row r="33" spans="1:3" ht="12.75">
      <c r="A33" s="1">
        <v>34745</v>
      </c>
      <c r="B33">
        <v>2135.49</v>
      </c>
      <c r="C33" s="5">
        <f t="shared" si="0"/>
        <v>0.03879504667591652</v>
      </c>
    </row>
    <row r="34" spans="1:3" ht="12.75">
      <c r="A34" s="1">
        <v>34773</v>
      </c>
      <c r="B34">
        <v>1995.22</v>
      </c>
      <c r="C34" s="5">
        <f t="shared" si="0"/>
        <v>-0.0679418085931989</v>
      </c>
    </row>
    <row r="35" spans="1:3" ht="12.75">
      <c r="A35" s="1">
        <v>34834</v>
      </c>
      <c r="B35">
        <v>2092</v>
      </c>
      <c r="C35" s="5">
        <f t="shared" si="0"/>
        <v>0.0473662262515434</v>
      </c>
    </row>
    <row r="36" spans="1:3" ht="12.75">
      <c r="A36" s="1">
        <v>34865</v>
      </c>
      <c r="B36">
        <v>2130.78</v>
      </c>
      <c r="C36" s="5">
        <f t="shared" si="0"/>
        <v>0.018367563667932026</v>
      </c>
    </row>
    <row r="37" spans="1:3" ht="12.75">
      <c r="A37" s="1">
        <v>34926</v>
      </c>
      <c r="B37">
        <v>2236.73</v>
      </c>
      <c r="C37" s="5">
        <f t="shared" si="0"/>
        <v>0.04852686799033208</v>
      </c>
    </row>
    <row r="38" spans="1:3" ht="12.75">
      <c r="A38" s="1">
        <v>34957</v>
      </c>
      <c r="B38">
        <v>2305.58</v>
      </c>
      <c r="C38" s="5">
        <f t="shared" si="0"/>
        <v>0.030317293832980576</v>
      </c>
    </row>
    <row r="39" spans="1:3" ht="12.75">
      <c r="A39" s="1">
        <v>35018</v>
      </c>
      <c r="B39">
        <v>2196.64</v>
      </c>
      <c r="C39" s="5">
        <f t="shared" si="0"/>
        <v>-0.048403351526763644</v>
      </c>
    </row>
    <row r="40" spans="1:3" ht="12.75">
      <c r="A40" s="1">
        <v>35048</v>
      </c>
      <c r="B40">
        <v>2283.84</v>
      </c>
      <c r="C40" s="5">
        <f t="shared" si="0"/>
        <v>0.03892931663340797</v>
      </c>
    </row>
    <row r="41" spans="1:3" ht="12.75">
      <c r="A41" s="1">
        <v>35079</v>
      </c>
      <c r="B41">
        <v>2361.38</v>
      </c>
      <c r="C41" s="5">
        <f t="shared" si="0"/>
        <v>0.0333879571024792</v>
      </c>
    </row>
    <row r="42" spans="1:3" ht="12.75">
      <c r="A42" s="1">
        <v>35110</v>
      </c>
      <c r="B42">
        <v>2426.51</v>
      </c>
      <c r="C42" s="5">
        <f t="shared" si="0"/>
        <v>0.027207817113764955</v>
      </c>
    </row>
    <row r="43" spans="1:3" ht="12.75">
      <c r="A43" s="1">
        <v>35139</v>
      </c>
      <c r="B43">
        <v>2458</v>
      </c>
      <c r="C43" s="5">
        <f t="shared" si="0"/>
        <v>0.01289400012703346</v>
      </c>
    </row>
    <row r="44" spans="1:3" ht="12.75">
      <c r="A44" s="1">
        <v>35170</v>
      </c>
      <c r="B44">
        <v>2540.79</v>
      </c>
      <c r="C44" s="5">
        <f t="shared" si="0"/>
        <v>0.033127045150829385</v>
      </c>
    </row>
    <row r="45" spans="1:3" ht="12.75">
      <c r="A45" s="1">
        <v>35200</v>
      </c>
      <c r="B45">
        <v>2534.4</v>
      </c>
      <c r="C45" s="5">
        <f t="shared" si="0"/>
        <v>-0.002518133656702675</v>
      </c>
    </row>
    <row r="46" spans="1:3" ht="12.75">
      <c r="A46" s="1">
        <v>35261</v>
      </c>
      <c r="B46">
        <v>2529.5</v>
      </c>
      <c r="C46" s="5">
        <f t="shared" si="0"/>
        <v>-0.001935267888115989</v>
      </c>
    </row>
    <row r="47" spans="1:3" ht="12.75">
      <c r="A47" s="1">
        <v>35292</v>
      </c>
      <c r="B47">
        <v>2542.75</v>
      </c>
      <c r="C47" s="5">
        <f t="shared" si="0"/>
        <v>0.0052245177737147005</v>
      </c>
    </row>
    <row r="48" spans="1:3" ht="12.75">
      <c r="A48" s="1">
        <v>35353</v>
      </c>
      <c r="B48">
        <v>2718.73</v>
      </c>
      <c r="C48" s="5">
        <f t="shared" si="0"/>
        <v>0.06691868698239167</v>
      </c>
    </row>
    <row r="49" spans="1:3" ht="12.75">
      <c r="A49" s="1">
        <v>35384</v>
      </c>
      <c r="B49">
        <v>2800.6</v>
      </c>
      <c r="C49" s="5">
        <f t="shared" si="0"/>
        <v>0.029668820433579338</v>
      </c>
    </row>
    <row r="50" spans="1:3" ht="12.75">
      <c r="A50" s="1">
        <v>35445</v>
      </c>
      <c r="B50">
        <v>2976.56</v>
      </c>
      <c r="C50" s="5">
        <f t="shared" si="0"/>
        <v>0.06093459137217838</v>
      </c>
    </row>
    <row r="51" spans="1:3" ht="12.75">
      <c r="A51" s="1">
        <v>35535</v>
      </c>
      <c r="B51">
        <v>3369.26</v>
      </c>
      <c r="C51" s="5">
        <f t="shared" si="0"/>
        <v>0.12392486437059813</v>
      </c>
    </row>
    <row r="52" spans="1:3" ht="12.75">
      <c r="A52" s="1">
        <v>35565</v>
      </c>
      <c r="B52">
        <v>3564.85</v>
      </c>
      <c r="C52" s="5">
        <f t="shared" si="0"/>
        <v>0.05642884156240919</v>
      </c>
    </row>
    <row r="53" spans="1:3" ht="12.75">
      <c r="A53" s="1">
        <v>35626</v>
      </c>
      <c r="B53">
        <v>4139.68</v>
      </c>
      <c r="C53" s="5">
        <f t="shared" si="0"/>
        <v>0.1494965129191194</v>
      </c>
    </row>
    <row r="54" spans="1:3" ht="12.75">
      <c r="A54" s="1">
        <v>35657</v>
      </c>
      <c r="B54">
        <v>4077.59</v>
      </c>
      <c r="C54" s="5">
        <f t="shared" si="0"/>
        <v>-0.015112362546150695</v>
      </c>
    </row>
    <row r="55" spans="1:3" ht="12.75">
      <c r="A55" s="1">
        <v>35688</v>
      </c>
      <c r="B55">
        <v>3869.53</v>
      </c>
      <c r="C55" s="5">
        <f t="shared" si="0"/>
        <v>-0.05237307497971458</v>
      </c>
    </row>
    <row r="56" spans="1:3" ht="12.75">
      <c r="A56" s="1">
        <v>35718</v>
      </c>
      <c r="B56">
        <v>4168.62</v>
      </c>
      <c r="C56" s="5">
        <f t="shared" si="0"/>
        <v>0.07445199314977763</v>
      </c>
    </row>
    <row r="57" spans="1:3" ht="12.75">
      <c r="A57" s="1">
        <v>35779</v>
      </c>
      <c r="B57">
        <v>4029.08</v>
      </c>
      <c r="C57" s="5">
        <f t="shared" si="0"/>
        <v>-0.034046983731992074</v>
      </c>
    </row>
    <row r="58" spans="1:3" ht="12.75">
      <c r="A58" s="1">
        <v>35810</v>
      </c>
      <c r="B58">
        <v>4140.22</v>
      </c>
      <c r="C58" s="5">
        <f t="shared" si="0"/>
        <v>0.027210864466191653</v>
      </c>
    </row>
    <row r="59" spans="1:3" ht="12.75">
      <c r="A59" s="1">
        <v>35900</v>
      </c>
      <c r="B59">
        <v>5359.24</v>
      </c>
      <c r="C59" s="5">
        <f t="shared" si="0"/>
        <v>0.2580732474626774</v>
      </c>
    </row>
    <row r="60" spans="1:3" ht="12.75">
      <c r="A60" s="1">
        <v>35930</v>
      </c>
      <c r="B60">
        <v>5414.31</v>
      </c>
      <c r="C60" s="5">
        <f t="shared" si="0"/>
        <v>0.010223274526500375</v>
      </c>
    </row>
    <row r="61" spans="1:5" ht="12.75">
      <c r="A61" s="1">
        <v>35961</v>
      </c>
      <c r="B61">
        <v>5581.24</v>
      </c>
      <c r="C61" s="5">
        <f t="shared" si="0"/>
        <v>0.03036552541660671</v>
      </c>
      <c r="E61" s="4"/>
    </row>
    <row r="62" spans="1:3" ht="12.75">
      <c r="A62" s="1">
        <v>35991</v>
      </c>
      <c r="B62">
        <v>6106.1</v>
      </c>
      <c r="C62" s="5">
        <f t="shared" si="0"/>
        <v>0.08987729758460797</v>
      </c>
    </row>
    <row r="63" spans="1:3" ht="12.75">
      <c r="A63" s="1">
        <v>36053</v>
      </c>
      <c r="B63">
        <v>4851.56</v>
      </c>
      <c r="C63" s="5">
        <f t="shared" si="0"/>
        <v>-0.2299879687965269</v>
      </c>
    </row>
    <row r="64" spans="1:3" ht="12.75">
      <c r="A64" s="1">
        <v>36083</v>
      </c>
      <c r="B64">
        <v>4391.64</v>
      </c>
      <c r="C64" s="5">
        <f t="shared" si="0"/>
        <v>-0.09959756908120307</v>
      </c>
    </row>
    <row r="65" spans="1:3" ht="12.75">
      <c r="A65" s="1">
        <v>36144</v>
      </c>
      <c r="B65">
        <v>4569.7</v>
      </c>
      <c r="C65" s="5">
        <f t="shared" si="0"/>
        <v>0.039744823602509895</v>
      </c>
    </row>
    <row r="66" spans="1:3" ht="12.75">
      <c r="A66" s="1">
        <v>36175</v>
      </c>
      <c r="B66">
        <v>4973.78</v>
      </c>
      <c r="C66" s="5">
        <f t="shared" si="0"/>
        <v>0.08473255716992968</v>
      </c>
    </row>
    <row r="67" spans="1:3" ht="12.75">
      <c r="A67" s="1">
        <v>36206</v>
      </c>
      <c r="B67">
        <v>4888.95</v>
      </c>
      <c r="C67" s="5">
        <f t="shared" si="0"/>
        <v>-0.017202557903141263</v>
      </c>
    </row>
    <row r="68" spans="1:3" ht="12.75">
      <c r="A68" s="1">
        <v>36234</v>
      </c>
      <c r="B68">
        <v>5043.23</v>
      </c>
      <c r="C68" s="5">
        <f aca="true" t="shared" si="1" ref="C68:C91">LN(B68/B67)</f>
        <v>0.031069193323818734</v>
      </c>
    </row>
    <row r="69" spans="1:3" ht="12.75">
      <c r="A69" s="1">
        <v>36265</v>
      </c>
      <c r="B69">
        <v>5189.72</v>
      </c>
      <c r="C69" s="5">
        <f t="shared" si="1"/>
        <v>0.028632995991051798</v>
      </c>
    </row>
    <row r="70" spans="1:3" ht="12.75">
      <c r="A70" s="1">
        <v>36326</v>
      </c>
      <c r="B70">
        <v>5344.92</v>
      </c>
      <c r="C70" s="5">
        <f t="shared" si="1"/>
        <v>0.02946683128708925</v>
      </c>
    </row>
    <row r="71" spans="1:3" ht="12.75">
      <c r="A71" s="1">
        <v>36356</v>
      </c>
      <c r="B71">
        <v>5619.26</v>
      </c>
      <c r="C71" s="5">
        <f t="shared" si="1"/>
        <v>0.05005340553226006</v>
      </c>
    </row>
    <row r="72" spans="1:3" ht="12.75">
      <c r="A72" s="1">
        <v>36418</v>
      </c>
      <c r="B72">
        <v>5387.18</v>
      </c>
      <c r="C72" s="5">
        <f t="shared" si="1"/>
        <v>-0.04217792572406822</v>
      </c>
    </row>
    <row r="73" spans="1:3" ht="12.75">
      <c r="A73" s="1">
        <v>36448</v>
      </c>
      <c r="B73">
        <v>5184.23</v>
      </c>
      <c r="C73" s="5">
        <f t="shared" si="1"/>
        <v>-0.038400731564343885</v>
      </c>
    </row>
    <row r="74" spans="1:3" ht="12.75">
      <c r="A74" s="1">
        <v>36479</v>
      </c>
      <c r="B74">
        <v>5859.29</v>
      </c>
      <c r="C74" s="5">
        <f t="shared" si="1"/>
        <v>0.1224071104891243</v>
      </c>
    </row>
    <row r="75" spans="1:3" ht="12.75">
      <c r="A75" s="1">
        <v>36509</v>
      </c>
      <c r="B75">
        <v>6232.75</v>
      </c>
      <c r="C75" s="5">
        <f t="shared" si="1"/>
        <v>0.06178921208672959</v>
      </c>
    </row>
    <row r="76" spans="1:3" ht="12.75">
      <c r="A76" s="1">
        <v>36571</v>
      </c>
      <c r="B76">
        <v>7396.13</v>
      </c>
      <c r="C76" s="5">
        <f t="shared" si="1"/>
        <v>0.17113924251351023</v>
      </c>
    </row>
    <row r="77" spans="1:3" ht="12.75">
      <c r="A77" s="1">
        <v>36600</v>
      </c>
      <c r="B77">
        <v>7414.46</v>
      </c>
      <c r="C77" s="5">
        <f t="shared" si="1"/>
        <v>0.0024752571448991875</v>
      </c>
    </row>
    <row r="78" spans="1:3" ht="12.75">
      <c r="A78" s="1">
        <v>36661</v>
      </c>
      <c r="B78">
        <v>7195.15</v>
      </c>
      <c r="C78" s="5">
        <f t="shared" si="1"/>
        <v>-0.030024959650990078</v>
      </c>
    </row>
    <row r="79" spans="1:3" ht="12.75">
      <c r="A79" s="1">
        <v>36692</v>
      </c>
      <c r="B79">
        <v>7328.62</v>
      </c>
      <c r="C79" s="5">
        <f t="shared" si="1"/>
        <v>0.018380042846761178</v>
      </c>
    </row>
    <row r="80" spans="1:3" ht="12.75">
      <c r="A80" s="1">
        <v>36753</v>
      </c>
      <c r="B80">
        <v>7307.43</v>
      </c>
      <c r="C80" s="5">
        <f t="shared" si="1"/>
        <v>-0.0028955920218288692</v>
      </c>
    </row>
    <row r="81" spans="1:3" ht="12.75">
      <c r="A81" s="1">
        <v>36784</v>
      </c>
      <c r="B81">
        <v>6999.54</v>
      </c>
      <c r="C81" s="5">
        <f t="shared" si="1"/>
        <v>-0.04304720614760986</v>
      </c>
    </row>
    <row r="82" spans="1:3" ht="12.75">
      <c r="A82" s="1">
        <v>36845</v>
      </c>
      <c r="B82">
        <v>6961.09</v>
      </c>
      <c r="C82" s="5">
        <f t="shared" si="1"/>
        <v>-0.005508361330529991</v>
      </c>
    </row>
    <row r="83" spans="1:3" ht="12.75">
      <c r="A83" s="1">
        <v>36875</v>
      </c>
      <c r="B83">
        <v>6331.3</v>
      </c>
      <c r="C83" s="5">
        <f t="shared" si="1"/>
        <v>-0.09483048496146847</v>
      </c>
    </row>
    <row r="84" spans="1:3" ht="12.75">
      <c r="A84" s="1">
        <v>36906</v>
      </c>
      <c r="B84">
        <v>6522.87</v>
      </c>
      <c r="C84" s="5">
        <f t="shared" si="1"/>
        <v>0.029808876816741475</v>
      </c>
    </row>
    <row r="85" spans="1:3" ht="12.75">
      <c r="A85" s="1">
        <v>36937</v>
      </c>
      <c r="B85">
        <v>6591.67</v>
      </c>
      <c r="C85" s="5">
        <f t="shared" si="1"/>
        <v>0.010492267539417486</v>
      </c>
    </row>
    <row r="86" spans="1:3" ht="12.75">
      <c r="A86" s="1">
        <v>36965</v>
      </c>
      <c r="B86">
        <v>5889.95</v>
      </c>
      <c r="C86" s="5">
        <f t="shared" si="1"/>
        <v>-0.11255922201136384</v>
      </c>
    </row>
    <row r="87" spans="1:3" ht="12.75">
      <c r="A87" s="1">
        <v>37026</v>
      </c>
      <c r="B87">
        <v>6070.38</v>
      </c>
      <c r="C87" s="5">
        <f t="shared" si="1"/>
        <v>0.03017369741420909</v>
      </c>
    </row>
    <row r="88" spans="1:3" ht="12.75">
      <c r="A88" s="1">
        <v>37057</v>
      </c>
      <c r="B88">
        <v>5915.18</v>
      </c>
      <c r="C88" s="5">
        <f t="shared" si="1"/>
        <v>-0.025899278002639105</v>
      </c>
    </row>
    <row r="89" spans="1:3" ht="12.75">
      <c r="A89" s="1">
        <v>37118</v>
      </c>
      <c r="B89">
        <v>5455.44</v>
      </c>
      <c r="C89" s="5">
        <f t="shared" si="1"/>
        <v>-0.08090865209748743</v>
      </c>
    </row>
    <row r="90" spans="1:3" ht="12.75">
      <c r="A90" s="1">
        <v>37179</v>
      </c>
      <c r="B90">
        <v>4548.48</v>
      </c>
      <c r="C90" s="5">
        <f t="shared" si="1"/>
        <v>-0.1818201647608617</v>
      </c>
    </row>
    <row r="91" spans="1:3" ht="12.75">
      <c r="A91" s="1">
        <v>37210</v>
      </c>
      <c r="B91">
        <v>5006.33</v>
      </c>
      <c r="C91" s="5">
        <f t="shared" si="1"/>
        <v>0.09591000051548339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52"/>
  <sheetViews>
    <sheetView workbookViewId="0" topLeftCell="A1">
      <selection activeCell="C1" sqref="C1"/>
    </sheetView>
  </sheetViews>
  <sheetFormatPr defaultColWidth="9.140625" defaultRowHeight="12.75"/>
  <cols>
    <col min="1" max="1" width="10.140625" style="0" bestFit="1" customWidth="1"/>
  </cols>
  <sheetData>
    <row r="1" spans="1:3" ht="12.75">
      <c r="A1" t="s">
        <v>5</v>
      </c>
      <c r="B1" t="s">
        <v>4</v>
      </c>
      <c r="C1" t="s">
        <v>6</v>
      </c>
    </row>
    <row r="2" spans="1:2" ht="12.75">
      <c r="A2" s="1">
        <v>33420</v>
      </c>
      <c r="B2">
        <v>1628.75</v>
      </c>
    </row>
    <row r="3" spans="1:3" ht="12.75">
      <c r="A3" s="1">
        <v>33427</v>
      </c>
      <c r="B3">
        <v>1610.61</v>
      </c>
      <c r="C3" s="5">
        <f>LN(B3/B2)</f>
        <v>-0.011199860230624328</v>
      </c>
    </row>
    <row r="4" spans="1:3" ht="12.75">
      <c r="A4" s="1">
        <v>33434</v>
      </c>
      <c r="B4">
        <v>1647.84</v>
      </c>
      <c r="C4" s="5">
        <f aca="true" t="shared" si="0" ref="C4:C67">LN(B4/B3)</f>
        <v>0.022852350169060915</v>
      </c>
    </row>
    <row r="5" spans="1:3" ht="12.75">
      <c r="A5" s="1">
        <v>33441</v>
      </c>
      <c r="B5">
        <v>1627.63</v>
      </c>
      <c r="C5" s="5">
        <f t="shared" si="0"/>
        <v>-0.012340370372638717</v>
      </c>
    </row>
    <row r="6" spans="1:3" ht="12.75">
      <c r="A6" s="1">
        <v>33448</v>
      </c>
      <c r="B6">
        <v>1605.75</v>
      </c>
      <c r="C6" s="5">
        <f t="shared" si="0"/>
        <v>-0.013534031866950982</v>
      </c>
    </row>
    <row r="7" spans="1:3" ht="12.75">
      <c r="A7" s="1">
        <v>33455</v>
      </c>
      <c r="B7">
        <v>1623.07</v>
      </c>
      <c r="C7" s="5">
        <f t="shared" si="0"/>
        <v>0.010728480452778848</v>
      </c>
    </row>
    <row r="8" spans="1:3" ht="12.75">
      <c r="A8" s="1">
        <v>33462</v>
      </c>
      <c r="B8">
        <v>1626.55</v>
      </c>
      <c r="C8" s="5">
        <f t="shared" si="0"/>
        <v>0.0021417897048308454</v>
      </c>
    </row>
    <row r="9" spans="1:3" ht="12.75">
      <c r="A9" s="1">
        <v>33469</v>
      </c>
      <c r="B9">
        <v>1501.82</v>
      </c>
      <c r="C9" s="5">
        <f t="shared" si="0"/>
        <v>-0.07978350136589286</v>
      </c>
    </row>
    <row r="10" spans="1:3" ht="12.75">
      <c r="A10" s="1">
        <v>33476</v>
      </c>
      <c r="B10">
        <v>1652.1</v>
      </c>
      <c r="C10" s="5">
        <f t="shared" si="0"/>
        <v>0.09536950000692669</v>
      </c>
    </row>
    <row r="11" spans="1:3" ht="12.75">
      <c r="A11" s="1">
        <v>33483</v>
      </c>
      <c r="B11">
        <v>1653.52</v>
      </c>
      <c r="C11" s="5">
        <f t="shared" si="0"/>
        <v>0.0008591429670349474</v>
      </c>
    </row>
    <row r="12" spans="1:3" ht="12.75">
      <c r="A12" s="1">
        <v>33490</v>
      </c>
      <c r="B12">
        <v>1638.65</v>
      </c>
      <c r="C12" s="5">
        <f t="shared" si="0"/>
        <v>-0.009033616808114797</v>
      </c>
    </row>
    <row r="13" spans="1:3" ht="12.75">
      <c r="A13" s="1">
        <v>33497</v>
      </c>
      <c r="B13">
        <v>1631.17</v>
      </c>
      <c r="C13" s="5">
        <f t="shared" si="0"/>
        <v>-0.004575183372661201</v>
      </c>
    </row>
    <row r="14" spans="1:3" ht="12.75">
      <c r="A14" s="1">
        <v>33504</v>
      </c>
      <c r="B14">
        <v>1618.12</v>
      </c>
      <c r="C14" s="5">
        <f t="shared" si="0"/>
        <v>-0.008032567217913865</v>
      </c>
    </row>
    <row r="15" spans="1:3" ht="12.75">
      <c r="A15" s="1">
        <v>33511</v>
      </c>
      <c r="B15">
        <v>1605.47</v>
      </c>
      <c r="C15" s="5">
        <f t="shared" si="0"/>
        <v>-0.007848432917576524</v>
      </c>
    </row>
    <row r="16" spans="1:3" ht="12.75">
      <c r="A16" s="1">
        <v>33518</v>
      </c>
      <c r="B16">
        <v>1589.12</v>
      </c>
      <c r="C16" s="5">
        <f t="shared" si="0"/>
        <v>-0.010236144707566888</v>
      </c>
    </row>
    <row r="17" spans="1:3" ht="12.75">
      <c r="A17" s="1">
        <v>33525</v>
      </c>
      <c r="B17">
        <v>1571.74</v>
      </c>
      <c r="C17" s="5">
        <f t="shared" si="0"/>
        <v>-0.010997117971793273</v>
      </c>
    </row>
    <row r="18" spans="1:3" ht="12.75">
      <c r="A18" s="1">
        <v>33532</v>
      </c>
      <c r="B18">
        <v>1570.34</v>
      </c>
      <c r="C18" s="5">
        <f t="shared" si="0"/>
        <v>-0.0008911295018882441</v>
      </c>
    </row>
    <row r="19" spans="1:3" ht="12.75">
      <c r="A19" s="1">
        <v>33539</v>
      </c>
      <c r="B19">
        <v>1579.19</v>
      </c>
      <c r="C19" s="5">
        <f t="shared" si="0"/>
        <v>0.0056199009329401875</v>
      </c>
    </row>
    <row r="20" spans="1:3" ht="12.75">
      <c r="A20" s="1">
        <v>33546</v>
      </c>
      <c r="B20">
        <v>1568.09</v>
      </c>
      <c r="C20" s="5">
        <f t="shared" si="0"/>
        <v>-0.007053739116668887</v>
      </c>
    </row>
    <row r="21" spans="1:3" ht="12.75">
      <c r="A21" s="1">
        <v>33553</v>
      </c>
      <c r="B21">
        <v>1605.16</v>
      </c>
      <c r="C21" s="5">
        <f t="shared" si="0"/>
        <v>0.023365121846733904</v>
      </c>
    </row>
    <row r="22" spans="1:3" ht="12.75">
      <c r="A22" s="1">
        <v>33560</v>
      </c>
      <c r="B22">
        <v>1605.7</v>
      </c>
      <c r="C22" s="5">
        <f t="shared" si="0"/>
        <v>0.0003363584865681879</v>
      </c>
    </row>
    <row r="23" spans="1:3" ht="12.75">
      <c r="A23" s="1">
        <v>33567</v>
      </c>
      <c r="B23">
        <v>1590.86</v>
      </c>
      <c r="C23" s="5">
        <f t="shared" si="0"/>
        <v>-0.00928504806135283</v>
      </c>
    </row>
    <row r="24" spans="1:3" ht="12.75">
      <c r="A24" s="1">
        <v>33574</v>
      </c>
      <c r="B24">
        <v>1549.81</v>
      </c>
      <c r="C24" s="5">
        <f t="shared" si="0"/>
        <v>-0.02614240773977652</v>
      </c>
    </row>
    <row r="25" spans="1:3" ht="12.75">
      <c r="A25" s="1">
        <v>33581</v>
      </c>
      <c r="B25">
        <v>1559.76</v>
      </c>
      <c r="C25" s="5">
        <f t="shared" si="0"/>
        <v>0.0063996204996935</v>
      </c>
    </row>
    <row r="26" spans="1:3" ht="12.75">
      <c r="A26" s="1">
        <v>33588</v>
      </c>
      <c r="B26">
        <v>1551.78</v>
      </c>
      <c r="C26" s="5">
        <f t="shared" si="0"/>
        <v>-0.005129304136204756</v>
      </c>
    </row>
    <row r="27" spans="1:3" ht="12.75">
      <c r="A27" s="1">
        <v>33595</v>
      </c>
      <c r="B27">
        <v>1542.77</v>
      </c>
      <c r="C27" s="5">
        <f t="shared" si="0"/>
        <v>-0.0058231571376209474</v>
      </c>
    </row>
    <row r="28" spans="1:3" ht="12.75">
      <c r="A28" s="1">
        <v>33602</v>
      </c>
      <c r="B28">
        <v>1577.26</v>
      </c>
      <c r="C28" s="5">
        <f t="shared" si="0"/>
        <v>0.022109662399436302</v>
      </c>
    </row>
    <row r="29" spans="1:3" ht="12.75">
      <c r="A29" s="1">
        <v>33609</v>
      </c>
      <c r="B29">
        <v>1604.69</v>
      </c>
      <c r="C29" s="5">
        <f t="shared" si="0"/>
        <v>0.017241427111685595</v>
      </c>
    </row>
    <row r="30" spans="1:3" ht="12.75">
      <c r="A30" s="1">
        <v>33616</v>
      </c>
      <c r="B30">
        <v>1620.45</v>
      </c>
      <c r="C30" s="5">
        <f t="shared" si="0"/>
        <v>0.009773296939604317</v>
      </c>
    </row>
    <row r="31" spans="1:3" ht="12.75">
      <c r="A31" s="1">
        <v>33623</v>
      </c>
      <c r="B31">
        <v>1685.14</v>
      </c>
      <c r="C31" s="5">
        <f t="shared" si="0"/>
        <v>0.039144757957315916</v>
      </c>
    </row>
    <row r="32" spans="1:3" ht="12.75">
      <c r="A32" s="1">
        <v>33630</v>
      </c>
      <c r="B32">
        <v>1686.71</v>
      </c>
      <c r="C32" s="5">
        <f t="shared" si="0"/>
        <v>0.0009312395945604686</v>
      </c>
    </row>
    <row r="33" spans="1:3" ht="12.75">
      <c r="A33" s="1">
        <v>33637</v>
      </c>
      <c r="B33">
        <v>1685.66</v>
      </c>
      <c r="C33" s="5">
        <f t="shared" si="0"/>
        <v>-0.0006227074929081252</v>
      </c>
    </row>
    <row r="34" spans="1:3" ht="12.75">
      <c r="A34" s="1">
        <v>33644</v>
      </c>
      <c r="B34">
        <v>1683.73</v>
      </c>
      <c r="C34" s="5">
        <f t="shared" si="0"/>
        <v>-0.0011456080840037</v>
      </c>
    </row>
    <row r="35" spans="1:3" ht="12.75">
      <c r="A35" s="1">
        <v>33651</v>
      </c>
      <c r="B35">
        <v>1688.46</v>
      </c>
      <c r="C35" s="5">
        <f t="shared" si="0"/>
        <v>0.0028053004735659327</v>
      </c>
    </row>
    <row r="36" spans="1:3" ht="12.75">
      <c r="A36" s="1">
        <v>33658</v>
      </c>
      <c r="B36">
        <v>1729.86</v>
      </c>
      <c r="C36" s="5">
        <f t="shared" si="0"/>
        <v>0.024223609482106175</v>
      </c>
    </row>
    <row r="37" spans="1:3" ht="12.75">
      <c r="A37" s="1">
        <v>33665</v>
      </c>
      <c r="B37">
        <v>1749.29</v>
      </c>
      <c r="C37" s="5">
        <f t="shared" si="0"/>
        <v>0.01116951094579655</v>
      </c>
    </row>
    <row r="38" spans="1:3" ht="12.75">
      <c r="A38" s="1">
        <v>33672</v>
      </c>
      <c r="B38">
        <v>1753.5</v>
      </c>
      <c r="C38" s="5">
        <f t="shared" si="0"/>
        <v>0.002403799272695593</v>
      </c>
    </row>
    <row r="39" spans="1:3" ht="12.75">
      <c r="A39" s="1">
        <v>33679</v>
      </c>
      <c r="B39">
        <v>1723.13</v>
      </c>
      <c r="C39" s="5">
        <f t="shared" si="0"/>
        <v>-0.017471386101629963</v>
      </c>
    </row>
    <row r="40" spans="1:3" ht="12.75">
      <c r="A40" s="1">
        <v>33686</v>
      </c>
      <c r="B40">
        <v>1714.17</v>
      </c>
      <c r="C40" s="5">
        <f t="shared" si="0"/>
        <v>-0.0052134060420062816</v>
      </c>
    </row>
    <row r="41" spans="1:3" ht="12.75">
      <c r="A41" s="1">
        <v>33693</v>
      </c>
      <c r="B41">
        <v>1714.76</v>
      </c>
      <c r="C41" s="5">
        <f t="shared" si="0"/>
        <v>0.0003441306797296434</v>
      </c>
    </row>
    <row r="42" spans="1:3" ht="12.75">
      <c r="A42" s="1">
        <v>33700</v>
      </c>
      <c r="B42">
        <v>1738.78</v>
      </c>
      <c r="C42" s="5">
        <f t="shared" si="0"/>
        <v>0.013910588746744916</v>
      </c>
    </row>
    <row r="43" spans="1:3" ht="12.75">
      <c r="A43" s="1">
        <v>33707</v>
      </c>
      <c r="B43">
        <v>1729.96</v>
      </c>
      <c r="C43" s="5">
        <f t="shared" si="0"/>
        <v>-0.0050854310258330706</v>
      </c>
    </row>
    <row r="44" spans="1:3" ht="12.75">
      <c r="A44" s="1">
        <v>33714</v>
      </c>
      <c r="B44">
        <v>1746.88</v>
      </c>
      <c r="C44" s="5">
        <f t="shared" si="0"/>
        <v>0.009733052756154836</v>
      </c>
    </row>
    <row r="45" spans="1:3" ht="12.75">
      <c r="A45" s="1">
        <v>33721</v>
      </c>
      <c r="B45">
        <v>1742.92</v>
      </c>
      <c r="C45" s="5">
        <f t="shared" si="0"/>
        <v>-0.002269472003934905</v>
      </c>
    </row>
    <row r="46" spans="1:3" ht="12.75">
      <c r="A46" s="1">
        <v>33728</v>
      </c>
      <c r="B46">
        <v>1731.29</v>
      </c>
      <c r="C46" s="5">
        <f t="shared" si="0"/>
        <v>-0.006695072227577898</v>
      </c>
    </row>
    <row r="47" spans="1:3" ht="12.75">
      <c r="A47" s="1">
        <v>33735</v>
      </c>
      <c r="B47">
        <v>1750.7</v>
      </c>
      <c r="C47" s="5">
        <f t="shared" si="0"/>
        <v>0.011148912577006669</v>
      </c>
    </row>
    <row r="48" spans="1:3" ht="12.75">
      <c r="A48" s="1">
        <v>33742</v>
      </c>
      <c r="B48">
        <v>1763.59</v>
      </c>
      <c r="C48" s="5">
        <f t="shared" si="0"/>
        <v>0.007335796308815432</v>
      </c>
    </row>
    <row r="49" spans="1:3" ht="12.75">
      <c r="A49" s="1">
        <v>33749</v>
      </c>
      <c r="B49">
        <v>1812.33</v>
      </c>
      <c r="C49" s="5">
        <f t="shared" si="0"/>
        <v>0.027261805978831027</v>
      </c>
    </row>
    <row r="50" spans="1:3" ht="12.75">
      <c r="A50" s="1">
        <v>33756</v>
      </c>
      <c r="B50">
        <v>1798.23</v>
      </c>
      <c r="C50" s="5">
        <f t="shared" si="0"/>
        <v>-0.0078104624650096694</v>
      </c>
    </row>
    <row r="51" spans="1:3" ht="12.75">
      <c r="A51" s="1">
        <v>33763</v>
      </c>
      <c r="B51">
        <v>1789.05</v>
      </c>
      <c r="C51" s="5">
        <f t="shared" si="0"/>
        <v>-0.005118095068735949</v>
      </c>
    </row>
    <row r="52" spans="1:3" ht="12.75">
      <c r="A52" s="1">
        <v>33770</v>
      </c>
      <c r="B52">
        <v>1773.25</v>
      </c>
      <c r="C52" s="5">
        <f t="shared" si="0"/>
        <v>-0.008870731610591525</v>
      </c>
    </row>
    <row r="53" spans="1:3" ht="12.75">
      <c r="A53" s="1">
        <v>33777</v>
      </c>
      <c r="B53">
        <v>1770.72</v>
      </c>
      <c r="C53" s="5">
        <f t="shared" si="0"/>
        <v>-0.0014277775657209647</v>
      </c>
    </row>
    <row r="54" spans="1:3" ht="12.75">
      <c r="A54" s="1">
        <v>33784</v>
      </c>
      <c r="B54">
        <v>1755.98</v>
      </c>
      <c r="C54" s="5">
        <f t="shared" si="0"/>
        <v>-0.008359137907914451</v>
      </c>
    </row>
    <row r="55" spans="1:3" ht="12.75">
      <c r="A55" s="1">
        <v>33791</v>
      </c>
      <c r="B55">
        <v>1769.98</v>
      </c>
      <c r="C55" s="5">
        <f t="shared" si="0"/>
        <v>0.00794114146044665</v>
      </c>
    </row>
    <row r="56" spans="1:3" ht="12.75">
      <c r="A56" s="1">
        <v>33798</v>
      </c>
      <c r="B56">
        <v>1731.44</v>
      </c>
      <c r="C56" s="5">
        <f t="shared" si="0"/>
        <v>-0.022014814862733562</v>
      </c>
    </row>
    <row r="57" spans="1:3" ht="12.75">
      <c r="A57" s="1">
        <v>33805</v>
      </c>
      <c r="B57">
        <v>1652.71</v>
      </c>
      <c r="C57" s="5">
        <f t="shared" si="0"/>
        <v>-0.046537067372891705</v>
      </c>
    </row>
    <row r="58" spans="1:3" ht="12.75">
      <c r="A58" s="1">
        <v>33812</v>
      </c>
      <c r="B58">
        <v>1617.78</v>
      </c>
      <c r="C58" s="5">
        <f t="shared" si="0"/>
        <v>-0.021361525793494485</v>
      </c>
    </row>
    <row r="59" spans="1:3" ht="12.75">
      <c r="A59" s="1">
        <v>33819</v>
      </c>
      <c r="B59">
        <v>1605.11</v>
      </c>
      <c r="C59" s="5">
        <f t="shared" si="0"/>
        <v>-0.007862548998698817</v>
      </c>
    </row>
    <row r="60" spans="1:3" ht="12.75">
      <c r="A60" s="1">
        <v>33826</v>
      </c>
      <c r="B60">
        <v>1578.95</v>
      </c>
      <c r="C60" s="5">
        <f t="shared" si="0"/>
        <v>-0.01643222089805923</v>
      </c>
    </row>
    <row r="61" spans="1:3" ht="12.75">
      <c r="A61" s="1">
        <v>33833</v>
      </c>
      <c r="B61">
        <v>1554.76</v>
      </c>
      <c r="C61" s="5">
        <f t="shared" si="0"/>
        <v>-0.015438876277580603</v>
      </c>
    </row>
    <row r="62" spans="1:3" ht="12.75">
      <c r="A62" s="1">
        <v>33840</v>
      </c>
      <c r="B62">
        <v>1484.97</v>
      </c>
      <c r="C62" s="5">
        <f t="shared" si="0"/>
        <v>-0.045926622853014715</v>
      </c>
    </row>
    <row r="63" spans="1:3" ht="12.75">
      <c r="A63" s="1">
        <v>33847</v>
      </c>
      <c r="B63">
        <v>1529.97</v>
      </c>
      <c r="C63" s="5">
        <f t="shared" si="0"/>
        <v>0.029853557338573214</v>
      </c>
    </row>
    <row r="64" spans="1:3" ht="12.75">
      <c r="A64" s="1">
        <v>33854</v>
      </c>
      <c r="B64">
        <v>1538.66</v>
      </c>
      <c r="C64" s="5">
        <f t="shared" si="0"/>
        <v>0.005663780403699295</v>
      </c>
    </row>
    <row r="65" spans="1:3" ht="12.75">
      <c r="A65" s="1">
        <v>33861</v>
      </c>
      <c r="B65">
        <v>1601.5</v>
      </c>
      <c r="C65" s="5">
        <f t="shared" si="0"/>
        <v>0.04002878229440593</v>
      </c>
    </row>
    <row r="66" spans="1:3" ht="12.75">
      <c r="A66" s="1">
        <v>33868</v>
      </c>
      <c r="B66">
        <v>1566</v>
      </c>
      <c r="C66" s="5">
        <f t="shared" si="0"/>
        <v>-0.022416092498464373</v>
      </c>
    </row>
    <row r="67" spans="1:3" ht="12.75">
      <c r="A67" s="1">
        <v>33875</v>
      </c>
      <c r="B67">
        <v>1481.03</v>
      </c>
      <c r="C67" s="5">
        <f t="shared" si="0"/>
        <v>-0.05578680590472181</v>
      </c>
    </row>
    <row r="68" spans="1:3" ht="12.75">
      <c r="A68" s="1">
        <v>33882</v>
      </c>
      <c r="B68">
        <v>1402.34</v>
      </c>
      <c r="C68" s="5">
        <f aca="true" t="shared" si="1" ref="C68:C131">LN(B68/B67)</f>
        <v>-0.05459552175345608</v>
      </c>
    </row>
    <row r="69" spans="1:3" ht="12.75">
      <c r="A69" s="1">
        <v>33889</v>
      </c>
      <c r="B69">
        <v>1441.57</v>
      </c>
      <c r="C69" s="5">
        <f t="shared" si="1"/>
        <v>0.027590527534090685</v>
      </c>
    </row>
    <row r="70" spans="1:3" ht="12.75">
      <c r="A70" s="1">
        <v>33896</v>
      </c>
      <c r="B70">
        <v>1479.59</v>
      </c>
      <c r="C70" s="5">
        <f t="shared" si="1"/>
        <v>0.0260322249253975</v>
      </c>
    </row>
    <row r="71" spans="1:3" ht="12.75">
      <c r="A71" s="1">
        <v>33903</v>
      </c>
      <c r="B71">
        <v>1534.02</v>
      </c>
      <c r="C71" s="5">
        <f t="shared" si="1"/>
        <v>0.036126718299799306</v>
      </c>
    </row>
    <row r="72" spans="1:3" ht="12.75">
      <c r="A72" s="1">
        <v>33910</v>
      </c>
      <c r="B72">
        <v>1482.44</v>
      </c>
      <c r="C72" s="5">
        <f t="shared" si="1"/>
        <v>-0.034202361774377396</v>
      </c>
    </row>
    <row r="73" spans="1:3" ht="12.75">
      <c r="A73" s="1">
        <v>33917</v>
      </c>
      <c r="B73">
        <v>1508.63</v>
      </c>
      <c r="C73" s="5">
        <f t="shared" si="1"/>
        <v>0.01751257533133416</v>
      </c>
    </row>
    <row r="74" spans="1:3" ht="12.75">
      <c r="A74" s="1">
        <v>33924</v>
      </c>
      <c r="B74">
        <v>1542.48</v>
      </c>
      <c r="C74" s="5">
        <f t="shared" si="1"/>
        <v>0.022189556522325682</v>
      </c>
    </row>
    <row r="75" spans="1:3" ht="12.75">
      <c r="A75" s="1">
        <v>33931</v>
      </c>
      <c r="B75">
        <v>1523.62</v>
      </c>
      <c r="C75" s="5">
        <f t="shared" si="1"/>
        <v>-0.012302428407911575</v>
      </c>
    </row>
    <row r="76" spans="1:3" ht="12.75">
      <c r="A76" s="1">
        <v>33938</v>
      </c>
      <c r="B76">
        <v>1545.12</v>
      </c>
      <c r="C76" s="5">
        <f t="shared" si="1"/>
        <v>0.014012494895378785</v>
      </c>
    </row>
    <row r="77" spans="1:3" ht="12.75">
      <c r="A77" s="1">
        <v>33945</v>
      </c>
      <c r="B77">
        <v>1519.48</v>
      </c>
      <c r="C77" s="5">
        <f t="shared" si="1"/>
        <v>-0.01673340617279866</v>
      </c>
    </row>
    <row r="78" spans="1:3" ht="12.75">
      <c r="A78" s="1">
        <v>33952</v>
      </c>
      <c r="B78">
        <v>1478.07</v>
      </c>
      <c r="C78" s="5">
        <f t="shared" si="1"/>
        <v>-0.027630988360120106</v>
      </c>
    </row>
    <row r="79" spans="1:3" ht="12.75">
      <c r="A79" s="1">
        <v>33959</v>
      </c>
      <c r="B79">
        <v>1517.45</v>
      </c>
      <c r="C79" s="5">
        <f t="shared" si="1"/>
        <v>0.026294111775976698</v>
      </c>
    </row>
    <row r="80" spans="1:3" ht="12.75">
      <c r="A80" s="1">
        <v>33966</v>
      </c>
      <c r="B80">
        <v>1547.51</v>
      </c>
      <c r="C80" s="5">
        <f t="shared" si="1"/>
        <v>0.019615893111747728</v>
      </c>
    </row>
    <row r="81" spans="1:3" ht="12.75">
      <c r="A81" s="1">
        <v>33973</v>
      </c>
      <c r="B81">
        <v>1538.04</v>
      </c>
      <c r="C81" s="5">
        <f t="shared" si="1"/>
        <v>-0.006138309043680536</v>
      </c>
    </row>
    <row r="82" spans="1:3" ht="12.75">
      <c r="A82" s="1">
        <v>33980</v>
      </c>
      <c r="B82">
        <v>1522.26</v>
      </c>
      <c r="C82" s="5">
        <f t="shared" si="1"/>
        <v>-0.010312805839437387</v>
      </c>
    </row>
    <row r="83" spans="1:3" ht="12.75">
      <c r="A83" s="1">
        <v>33987</v>
      </c>
      <c r="B83">
        <v>1581.49</v>
      </c>
      <c r="C83" s="5">
        <f t="shared" si="1"/>
        <v>0.038171367924446434</v>
      </c>
    </row>
    <row r="84" spans="1:3" ht="12.75">
      <c r="A84" s="1">
        <v>33994</v>
      </c>
      <c r="B84">
        <v>1571.28</v>
      </c>
      <c r="C84" s="5">
        <f t="shared" si="1"/>
        <v>-0.0064768668137964</v>
      </c>
    </row>
    <row r="85" spans="1:3" ht="12.75">
      <c r="A85" s="1">
        <v>34001</v>
      </c>
      <c r="B85">
        <v>1590.33</v>
      </c>
      <c r="C85" s="5">
        <f t="shared" si="1"/>
        <v>0.012050968048208677</v>
      </c>
    </row>
    <row r="86" spans="1:3" ht="12.75">
      <c r="A86" s="1">
        <v>34008</v>
      </c>
      <c r="B86">
        <v>1646.85</v>
      </c>
      <c r="C86" s="5">
        <f t="shared" si="1"/>
        <v>0.03492283049969689</v>
      </c>
    </row>
    <row r="87" spans="1:3" ht="12.75">
      <c r="A87" s="1">
        <v>34015</v>
      </c>
      <c r="B87">
        <v>1674.93</v>
      </c>
      <c r="C87" s="5">
        <f t="shared" si="1"/>
        <v>0.01690700099226967</v>
      </c>
    </row>
    <row r="88" spans="1:3" ht="12.75">
      <c r="A88" s="1">
        <v>34022</v>
      </c>
      <c r="B88">
        <v>1679.41</v>
      </c>
      <c r="C88" s="5">
        <f t="shared" si="1"/>
        <v>0.0026711678981763986</v>
      </c>
    </row>
    <row r="89" spans="1:3" ht="12.75">
      <c r="A89" s="1">
        <v>34029</v>
      </c>
      <c r="B89">
        <v>1691.37</v>
      </c>
      <c r="C89" s="5">
        <f t="shared" si="1"/>
        <v>0.0070963101654316</v>
      </c>
    </row>
    <row r="90" spans="1:3" ht="12.75">
      <c r="A90" s="1">
        <v>34036</v>
      </c>
      <c r="B90">
        <v>1702.27</v>
      </c>
      <c r="C90" s="5">
        <f t="shared" si="1"/>
        <v>0.006423803044855828</v>
      </c>
    </row>
    <row r="91" spans="1:3" ht="12.75">
      <c r="A91" s="1">
        <v>34043</v>
      </c>
      <c r="B91">
        <v>1705.05</v>
      </c>
      <c r="C91" s="5">
        <f t="shared" si="1"/>
        <v>0.001631781351244505</v>
      </c>
    </row>
    <row r="92" spans="1:3" ht="12.75">
      <c r="A92" s="1">
        <v>34050</v>
      </c>
      <c r="B92">
        <v>1656.59</v>
      </c>
      <c r="C92" s="5">
        <f t="shared" si="1"/>
        <v>-0.028833163115104688</v>
      </c>
    </row>
    <row r="93" spans="1:3" ht="12.75">
      <c r="A93" s="1">
        <v>34057</v>
      </c>
      <c r="B93">
        <v>1675.18</v>
      </c>
      <c r="C93" s="5">
        <f t="shared" si="1"/>
        <v>0.011159349486308624</v>
      </c>
    </row>
    <row r="94" spans="1:3" ht="12.75">
      <c r="A94" s="1">
        <v>34064</v>
      </c>
      <c r="B94">
        <v>1658.36</v>
      </c>
      <c r="C94" s="5">
        <f t="shared" si="1"/>
        <v>-0.010091459974727974</v>
      </c>
    </row>
    <row r="95" spans="1:3" ht="12.75">
      <c r="A95" s="1">
        <v>34071</v>
      </c>
      <c r="B95">
        <v>1658.13</v>
      </c>
      <c r="C95" s="5">
        <f t="shared" si="1"/>
        <v>-0.00013870085564470628</v>
      </c>
    </row>
    <row r="96" spans="1:3" ht="12.75">
      <c r="A96" s="1">
        <v>34078</v>
      </c>
      <c r="B96">
        <v>1687.14</v>
      </c>
      <c r="C96" s="5">
        <f t="shared" si="1"/>
        <v>0.017344326312898648</v>
      </c>
    </row>
    <row r="97" spans="1:3" ht="12.75">
      <c r="A97" s="1">
        <v>34085</v>
      </c>
      <c r="B97">
        <v>1643.53</v>
      </c>
      <c r="C97" s="5">
        <f t="shared" si="1"/>
        <v>-0.026188419990079752</v>
      </c>
    </row>
    <row r="98" spans="1:3" ht="12.75">
      <c r="A98" s="1">
        <v>34092</v>
      </c>
      <c r="B98">
        <v>1632</v>
      </c>
      <c r="C98" s="5">
        <f t="shared" si="1"/>
        <v>-0.007040111140427109</v>
      </c>
    </row>
    <row r="99" spans="1:3" ht="12.75">
      <c r="A99" s="1">
        <v>34099</v>
      </c>
      <c r="B99">
        <v>1616.45</v>
      </c>
      <c r="C99" s="5">
        <f t="shared" si="1"/>
        <v>-0.009573869860755408</v>
      </c>
    </row>
    <row r="100" spans="1:3" ht="12.75">
      <c r="A100" s="1">
        <v>34106</v>
      </c>
      <c r="B100">
        <v>1630.37</v>
      </c>
      <c r="C100" s="5">
        <f t="shared" si="1"/>
        <v>0.008574596243332386</v>
      </c>
    </row>
    <row r="101" spans="1:3" ht="12.75">
      <c r="A101" s="1">
        <v>34113</v>
      </c>
      <c r="B101">
        <v>1608.58</v>
      </c>
      <c r="C101" s="5">
        <f t="shared" si="1"/>
        <v>-0.013455180685655327</v>
      </c>
    </row>
    <row r="102" spans="1:3" ht="12.75">
      <c r="A102" s="1">
        <v>34120</v>
      </c>
      <c r="B102">
        <v>1627.21</v>
      </c>
      <c r="C102" s="5">
        <f t="shared" si="1"/>
        <v>0.011515089580494957</v>
      </c>
    </row>
    <row r="103" spans="1:3" ht="12.75">
      <c r="A103" s="1">
        <v>34127</v>
      </c>
      <c r="B103">
        <v>1660.88</v>
      </c>
      <c r="C103" s="5">
        <f t="shared" si="1"/>
        <v>0.020480690566824812</v>
      </c>
    </row>
    <row r="104" spans="1:3" ht="12.75">
      <c r="A104" s="1">
        <v>34134</v>
      </c>
      <c r="B104">
        <v>1686.44</v>
      </c>
      <c r="C104" s="5">
        <f t="shared" si="1"/>
        <v>0.015272215862539873</v>
      </c>
    </row>
    <row r="105" spans="1:3" ht="12.75">
      <c r="A105" s="1">
        <v>34141</v>
      </c>
      <c r="B105">
        <v>1697.26</v>
      </c>
      <c r="C105" s="5">
        <f t="shared" si="1"/>
        <v>0.006395387817495548</v>
      </c>
    </row>
    <row r="106" spans="1:3" ht="12.75">
      <c r="A106" s="1">
        <v>34148</v>
      </c>
      <c r="B106">
        <v>1712.33</v>
      </c>
      <c r="C106" s="5">
        <f t="shared" si="1"/>
        <v>0.008839830087458632</v>
      </c>
    </row>
    <row r="107" spans="1:3" ht="12.75">
      <c r="A107" s="1">
        <v>34155</v>
      </c>
      <c r="B107">
        <v>1694.83</v>
      </c>
      <c r="C107" s="5">
        <f t="shared" si="1"/>
        <v>-0.010272575336366338</v>
      </c>
    </row>
    <row r="108" spans="1:3" ht="12.75">
      <c r="A108" s="1">
        <v>34162</v>
      </c>
      <c r="B108">
        <v>1808.74</v>
      </c>
      <c r="C108" s="5">
        <f t="shared" si="1"/>
        <v>0.06504802945096136</v>
      </c>
    </row>
    <row r="109" spans="1:3" ht="12.75">
      <c r="A109" s="1">
        <v>34169</v>
      </c>
      <c r="B109">
        <v>1835.09</v>
      </c>
      <c r="C109" s="5">
        <f t="shared" si="1"/>
        <v>0.014463056357082301</v>
      </c>
    </row>
    <row r="110" spans="1:3" ht="12.75">
      <c r="A110" s="1">
        <v>34176</v>
      </c>
      <c r="B110">
        <v>1859.49</v>
      </c>
      <c r="C110" s="5">
        <f t="shared" si="1"/>
        <v>0.01320872995347105</v>
      </c>
    </row>
    <row r="111" spans="1:3" ht="12.75">
      <c r="A111" s="1">
        <v>34183</v>
      </c>
      <c r="B111">
        <v>1818.1</v>
      </c>
      <c r="C111" s="5">
        <f t="shared" si="1"/>
        <v>-0.022510256835708904</v>
      </c>
    </row>
    <row r="112" spans="1:3" ht="12.75">
      <c r="A112" s="1">
        <v>34190</v>
      </c>
      <c r="B112">
        <v>1870.24</v>
      </c>
      <c r="C112" s="5">
        <f t="shared" si="1"/>
        <v>0.02827476513423308</v>
      </c>
    </row>
    <row r="113" spans="1:3" ht="12.75">
      <c r="A113" s="1">
        <v>34197</v>
      </c>
      <c r="B113">
        <v>1903.44</v>
      </c>
      <c r="C113" s="5">
        <f t="shared" si="1"/>
        <v>0.0175960105837137</v>
      </c>
    </row>
    <row r="114" spans="1:3" ht="12.75">
      <c r="A114" s="1">
        <v>34204</v>
      </c>
      <c r="B114">
        <v>1893.48</v>
      </c>
      <c r="C114" s="5">
        <f t="shared" si="1"/>
        <v>-0.005246369607595918</v>
      </c>
    </row>
    <row r="115" spans="1:3" ht="12.75">
      <c r="A115" s="1">
        <v>34211</v>
      </c>
      <c r="B115">
        <v>1929.56</v>
      </c>
      <c r="C115" s="5">
        <f t="shared" si="1"/>
        <v>0.01887559179751663</v>
      </c>
    </row>
    <row r="116" spans="1:3" ht="12.75">
      <c r="A116" s="1">
        <v>34218</v>
      </c>
      <c r="B116">
        <v>1911.15</v>
      </c>
      <c r="C116" s="5">
        <f t="shared" si="1"/>
        <v>-0.009586842537595036</v>
      </c>
    </row>
    <row r="117" spans="1:3" ht="12.75">
      <c r="A117" s="1">
        <v>34225</v>
      </c>
      <c r="B117">
        <v>1874.38</v>
      </c>
      <c r="C117" s="5">
        <f t="shared" si="1"/>
        <v>-0.019427217039931943</v>
      </c>
    </row>
    <row r="118" spans="1:3" ht="12.75">
      <c r="A118" s="1">
        <v>34232</v>
      </c>
      <c r="B118">
        <v>1922.69</v>
      </c>
      <c r="C118" s="5">
        <f t="shared" si="1"/>
        <v>0.025447309089798184</v>
      </c>
    </row>
    <row r="119" spans="1:3" ht="12.75">
      <c r="A119" s="1">
        <v>34239</v>
      </c>
      <c r="B119">
        <v>1914.4</v>
      </c>
      <c r="C119" s="5">
        <f t="shared" si="1"/>
        <v>-0.004320989551202071</v>
      </c>
    </row>
    <row r="120" spans="1:3" ht="12.75">
      <c r="A120" s="1">
        <v>34246</v>
      </c>
      <c r="B120">
        <v>1934.99</v>
      </c>
      <c r="C120" s="5">
        <f t="shared" si="1"/>
        <v>0.01069790089770825</v>
      </c>
    </row>
    <row r="121" spans="1:3" ht="12.75">
      <c r="A121" s="1">
        <v>34253</v>
      </c>
      <c r="B121">
        <v>2009.28</v>
      </c>
      <c r="C121" s="5">
        <f t="shared" si="1"/>
        <v>0.03767429043387264</v>
      </c>
    </row>
    <row r="122" spans="1:3" ht="12.75">
      <c r="A122" s="1">
        <v>34260</v>
      </c>
      <c r="B122">
        <v>2032.25</v>
      </c>
      <c r="C122" s="5">
        <f t="shared" si="1"/>
        <v>0.011367104700937205</v>
      </c>
    </row>
    <row r="123" spans="1:3" ht="12.75">
      <c r="A123" s="1">
        <v>34267</v>
      </c>
      <c r="B123">
        <v>2061.18</v>
      </c>
      <c r="C123" s="5">
        <f t="shared" si="1"/>
        <v>0.014135080694730977</v>
      </c>
    </row>
    <row r="124" spans="1:3" ht="12.75">
      <c r="A124" s="1">
        <v>34274</v>
      </c>
      <c r="B124">
        <v>2068.51</v>
      </c>
      <c r="C124" s="5">
        <f t="shared" si="1"/>
        <v>0.003549906989445826</v>
      </c>
    </row>
    <row r="125" spans="1:3" ht="12.75">
      <c r="A125" s="1">
        <v>34281</v>
      </c>
      <c r="B125">
        <v>2007.5</v>
      </c>
      <c r="C125" s="5">
        <f t="shared" si="1"/>
        <v>-0.02993837448994184</v>
      </c>
    </row>
    <row r="126" spans="1:3" ht="12.75">
      <c r="A126" s="1">
        <v>34288</v>
      </c>
      <c r="B126">
        <v>2047.2</v>
      </c>
      <c r="C126" s="5">
        <f t="shared" si="1"/>
        <v>0.019582839024662298</v>
      </c>
    </row>
    <row r="127" spans="1:3" ht="12.75">
      <c r="A127" s="1">
        <v>34295</v>
      </c>
      <c r="B127">
        <v>2020.36</v>
      </c>
      <c r="C127" s="5">
        <f t="shared" si="1"/>
        <v>-0.013197292507455967</v>
      </c>
    </row>
    <row r="128" spans="1:3" ht="12.75">
      <c r="A128" s="1">
        <v>34302</v>
      </c>
      <c r="B128">
        <v>2052.09</v>
      </c>
      <c r="C128" s="5">
        <f t="shared" si="1"/>
        <v>0.0155830726398537</v>
      </c>
    </row>
    <row r="129" spans="1:3" ht="12.75">
      <c r="A129" s="1">
        <v>34309</v>
      </c>
      <c r="B129">
        <v>2118.01</v>
      </c>
      <c r="C129" s="5">
        <f t="shared" si="1"/>
        <v>0.03161818260754551</v>
      </c>
    </row>
    <row r="130" spans="1:3" ht="12.75">
      <c r="A130" s="1">
        <v>34316</v>
      </c>
      <c r="B130">
        <v>2163.83</v>
      </c>
      <c r="C130" s="5">
        <f t="shared" si="1"/>
        <v>0.021402831069482545</v>
      </c>
    </row>
    <row r="131" spans="1:3" ht="12.75">
      <c r="A131" s="1">
        <v>34323</v>
      </c>
      <c r="B131">
        <v>2188.18</v>
      </c>
      <c r="C131" s="5">
        <f t="shared" si="1"/>
        <v>0.011190348413550823</v>
      </c>
    </row>
    <row r="132" spans="1:3" ht="12.75">
      <c r="A132" s="1">
        <v>34330</v>
      </c>
      <c r="B132">
        <v>2266.7</v>
      </c>
      <c r="C132" s="5">
        <f aca="true" t="shared" si="2" ref="C132:C195">LN(B132/B131)</f>
        <v>0.03525488120175521</v>
      </c>
    </row>
    <row r="133" spans="1:3" ht="12.75">
      <c r="A133" s="1">
        <v>34337</v>
      </c>
      <c r="B133">
        <v>2274.62</v>
      </c>
      <c r="C133" s="5">
        <f t="shared" si="2"/>
        <v>0.0034879761961473773</v>
      </c>
    </row>
    <row r="134" spans="1:3" ht="12.75">
      <c r="A134" s="1">
        <v>34344</v>
      </c>
      <c r="B134">
        <v>2225</v>
      </c>
      <c r="C134" s="5">
        <f t="shared" si="2"/>
        <v>-0.02205608986611753</v>
      </c>
    </row>
    <row r="135" spans="1:3" ht="12.75">
      <c r="A135" s="1">
        <v>34351</v>
      </c>
      <c r="B135">
        <v>2115.56</v>
      </c>
      <c r="C135" s="5">
        <f t="shared" si="2"/>
        <v>-0.05043736275307431</v>
      </c>
    </row>
    <row r="136" spans="1:3" ht="12.75">
      <c r="A136" s="1">
        <v>34358</v>
      </c>
      <c r="B136">
        <v>2107.29</v>
      </c>
      <c r="C136" s="5">
        <f t="shared" si="2"/>
        <v>-0.0039167910641755566</v>
      </c>
    </row>
    <row r="137" spans="1:3" ht="12.75">
      <c r="A137" s="1">
        <v>34365</v>
      </c>
      <c r="B137">
        <v>2192.6</v>
      </c>
      <c r="C137" s="5">
        <f t="shared" si="2"/>
        <v>0.03968529245734894</v>
      </c>
    </row>
    <row r="138" spans="1:3" ht="12.75">
      <c r="A138" s="1">
        <v>34372</v>
      </c>
      <c r="B138">
        <v>2095.11</v>
      </c>
      <c r="C138" s="5">
        <f t="shared" si="2"/>
        <v>-0.04548199629600429</v>
      </c>
    </row>
    <row r="139" spans="1:3" ht="12.75">
      <c r="A139" s="1">
        <v>34379</v>
      </c>
      <c r="B139">
        <v>2101.93</v>
      </c>
      <c r="C139" s="5">
        <f t="shared" si="2"/>
        <v>0.003249912320442804</v>
      </c>
    </row>
    <row r="140" spans="1:3" ht="12.75">
      <c r="A140" s="1">
        <v>34386</v>
      </c>
      <c r="B140">
        <v>2108.06</v>
      </c>
      <c r="C140" s="5">
        <f t="shared" si="2"/>
        <v>0.0029121229894138218</v>
      </c>
    </row>
    <row r="141" spans="1:3" ht="12.75">
      <c r="A141" s="1">
        <v>34393</v>
      </c>
      <c r="B141">
        <v>2103.24</v>
      </c>
      <c r="C141" s="5">
        <f t="shared" si="2"/>
        <v>-0.0022890803812071494</v>
      </c>
    </row>
    <row r="142" spans="1:3" ht="12.75">
      <c r="A142" s="1">
        <v>34400</v>
      </c>
      <c r="B142">
        <v>2132.12</v>
      </c>
      <c r="C142" s="5">
        <f t="shared" si="2"/>
        <v>0.013637777006935404</v>
      </c>
    </row>
    <row r="143" spans="1:3" ht="12.75">
      <c r="A143" s="1">
        <v>34407</v>
      </c>
      <c r="B143">
        <v>2169.4</v>
      </c>
      <c r="C143" s="5">
        <f t="shared" si="2"/>
        <v>0.01733384172609688</v>
      </c>
    </row>
    <row r="144" spans="1:3" ht="12.75">
      <c r="A144" s="1">
        <v>34414</v>
      </c>
      <c r="B144">
        <v>2130.55</v>
      </c>
      <c r="C144" s="5">
        <f t="shared" si="2"/>
        <v>-0.018070469272208907</v>
      </c>
    </row>
    <row r="145" spans="1:3" ht="12.75">
      <c r="A145" s="1">
        <v>34421</v>
      </c>
      <c r="B145">
        <v>2167.72</v>
      </c>
      <c r="C145" s="5">
        <f t="shared" si="2"/>
        <v>0.017295761593369305</v>
      </c>
    </row>
    <row r="146" spans="1:3" ht="12.75">
      <c r="A146" s="1">
        <v>34428</v>
      </c>
      <c r="B146">
        <v>2142.88</v>
      </c>
      <c r="C146" s="5">
        <f t="shared" si="2"/>
        <v>-0.01152520528846554</v>
      </c>
    </row>
    <row r="147" spans="1:3" ht="12.75">
      <c r="A147" s="1">
        <v>34435</v>
      </c>
      <c r="B147">
        <v>2224.85</v>
      </c>
      <c r="C147" s="5">
        <f t="shared" si="2"/>
        <v>0.037538778958648975</v>
      </c>
    </row>
    <row r="148" spans="1:3" ht="12.75">
      <c r="A148" s="1">
        <v>34442</v>
      </c>
      <c r="B148">
        <v>2218.37</v>
      </c>
      <c r="C148" s="5">
        <f t="shared" si="2"/>
        <v>-0.002916805647340101</v>
      </c>
    </row>
    <row r="149" spans="1:3" ht="12.75">
      <c r="A149" s="1">
        <v>34449</v>
      </c>
      <c r="B149">
        <v>2208.68</v>
      </c>
      <c r="C149" s="5">
        <f t="shared" si="2"/>
        <v>-0.004377639951980766</v>
      </c>
    </row>
    <row r="150" spans="1:3" ht="12.75">
      <c r="A150" s="1">
        <v>34456</v>
      </c>
      <c r="B150">
        <v>2266.72</v>
      </c>
      <c r="C150" s="5">
        <f t="shared" si="2"/>
        <v>0.02593880063290071</v>
      </c>
    </row>
    <row r="151" spans="1:3" ht="12.75">
      <c r="A151" s="1">
        <v>34463</v>
      </c>
      <c r="B151">
        <v>2218.77</v>
      </c>
      <c r="C151" s="5">
        <f t="shared" si="2"/>
        <v>-0.02138086436343434</v>
      </c>
    </row>
    <row r="152" spans="1:3" ht="12.75">
      <c r="A152" s="1">
        <v>34470</v>
      </c>
      <c r="B152">
        <v>2272.96</v>
      </c>
      <c r="C152" s="5">
        <f t="shared" si="2"/>
        <v>0.024129958541838806</v>
      </c>
    </row>
    <row r="153" spans="1:3" ht="12.75">
      <c r="A153" s="1">
        <v>34477</v>
      </c>
      <c r="B153">
        <v>2238.97</v>
      </c>
      <c r="C153" s="5">
        <f t="shared" si="2"/>
        <v>-0.015067008139223001</v>
      </c>
    </row>
    <row r="154" spans="1:3" ht="12.75">
      <c r="A154" s="1">
        <v>34484</v>
      </c>
      <c r="B154">
        <v>2129.76</v>
      </c>
      <c r="C154" s="5">
        <f t="shared" si="2"/>
        <v>-0.05000664137151302</v>
      </c>
    </row>
    <row r="155" spans="1:3" ht="12.75">
      <c r="A155" s="1">
        <v>34491</v>
      </c>
      <c r="B155">
        <v>2163.59</v>
      </c>
      <c r="C155" s="5">
        <f t="shared" si="2"/>
        <v>0.015759581761462756</v>
      </c>
    </row>
    <row r="156" spans="1:3" ht="12.75">
      <c r="A156" s="1">
        <v>34498</v>
      </c>
      <c r="B156">
        <v>2084.42</v>
      </c>
      <c r="C156" s="5">
        <f t="shared" si="2"/>
        <v>-0.03727823998382957</v>
      </c>
    </row>
    <row r="157" spans="1:3" ht="12.75">
      <c r="A157" s="1">
        <v>34505</v>
      </c>
      <c r="B157">
        <v>1986.42</v>
      </c>
      <c r="C157" s="5">
        <f t="shared" si="2"/>
        <v>-0.0481566154675062</v>
      </c>
    </row>
    <row r="158" spans="1:3" ht="12.75">
      <c r="A158" s="1">
        <v>34512</v>
      </c>
      <c r="B158">
        <v>2000.48</v>
      </c>
      <c r="C158" s="5">
        <f t="shared" si="2"/>
        <v>0.007053128137853436</v>
      </c>
    </row>
    <row r="159" spans="1:3" ht="12.75">
      <c r="A159" s="1">
        <v>34519</v>
      </c>
      <c r="B159">
        <v>2061.7</v>
      </c>
      <c r="C159" s="5">
        <f t="shared" si="2"/>
        <v>0.030143733429832748</v>
      </c>
    </row>
    <row r="160" spans="1:3" ht="12.75">
      <c r="A160" s="1">
        <v>34526</v>
      </c>
      <c r="B160">
        <v>2069.46</v>
      </c>
      <c r="C160" s="5">
        <f t="shared" si="2"/>
        <v>0.003756818485291248</v>
      </c>
    </row>
    <row r="161" spans="1:3" ht="12.75">
      <c r="A161" s="1">
        <v>34533</v>
      </c>
      <c r="B161">
        <v>2116.96</v>
      </c>
      <c r="C161" s="5">
        <f t="shared" si="2"/>
        <v>0.022693393632287343</v>
      </c>
    </row>
    <row r="162" spans="1:3" ht="12.75">
      <c r="A162" s="1">
        <v>34540</v>
      </c>
      <c r="B162">
        <v>2144.21</v>
      </c>
      <c r="C162" s="5">
        <f t="shared" si="2"/>
        <v>0.012790088861217064</v>
      </c>
    </row>
    <row r="163" spans="1:3" ht="12.75">
      <c r="A163" s="1">
        <v>34547</v>
      </c>
      <c r="B163">
        <v>2161.5</v>
      </c>
      <c r="C163" s="5">
        <f t="shared" si="2"/>
        <v>0.008031238952368519</v>
      </c>
    </row>
    <row r="164" spans="1:3" ht="12.75">
      <c r="A164" s="1">
        <v>34554</v>
      </c>
      <c r="B164">
        <v>2182.32</v>
      </c>
      <c r="C164" s="5">
        <f t="shared" si="2"/>
        <v>0.009586105978080796</v>
      </c>
    </row>
    <row r="165" spans="1:3" ht="12.75">
      <c r="A165" s="1">
        <v>34561</v>
      </c>
      <c r="B165">
        <v>2134.34</v>
      </c>
      <c r="C165" s="5">
        <f t="shared" si="2"/>
        <v>-0.022231065704110244</v>
      </c>
    </row>
    <row r="166" spans="1:3" ht="12.75">
      <c r="A166" s="1">
        <v>34568</v>
      </c>
      <c r="B166">
        <v>2113.37</v>
      </c>
      <c r="C166" s="5">
        <f t="shared" si="2"/>
        <v>-0.009873635611278587</v>
      </c>
    </row>
    <row r="167" spans="1:3" ht="12.75">
      <c r="A167" s="1">
        <v>34575</v>
      </c>
      <c r="B167">
        <v>2215.72</v>
      </c>
      <c r="C167" s="5">
        <f t="shared" si="2"/>
        <v>0.04729357732286963</v>
      </c>
    </row>
    <row r="168" spans="1:3" ht="12.75">
      <c r="A168" s="1">
        <v>34582</v>
      </c>
      <c r="B168">
        <v>2173.6</v>
      </c>
      <c r="C168" s="5">
        <f t="shared" si="2"/>
        <v>-0.019192627981110003</v>
      </c>
    </row>
    <row r="169" spans="1:3" ht="12.75">
      <c r="A169" s="1">
        <v>34589</v>
      </c>
      <c r="B169">
        <v>2155.81</v>
      </c>
      <c r="C169" s="5">
        <f t="shared" si="2"/>
        <v>-0.008218256126143098</v>
      </c>
    </row>
    <row r="170" spans="1:3" ht="12.75">
      <c r="A170" s="1">
        <v>34596</v>
      </c>
      <c r="B170">
        <v>2100.55</v>
      </c>
      <c r="C170" s="5">
        <f t="shared" si="2"/>
        <v>-0.025967307803640573</v>
      </c>
    </row>
    <row r="171" spans="1:3" ht="12.75">
      <c r="A171" s="1">
        <v>34603</v>
      </c>
      <c r="B171">
        <v>2057.83</v>
      </c>
      <c r="C171" s="5">
        <f t="shared" si="2"/>
        <v>-0.0205471856706561</v>
      </c>
    </row>
    <row r="172" spans="1:3" ht="12.75">
      <c r="A172" s="1">
        <v>34610</v>
      </c>
      <c r="B172">
        <v>2002.3</v>
      </c>
      <c r="C172" s="5">
        <f t="shared" si="2"/>
        <v>-0.027355509713094386</v>
      </c>
    </row>
    <row r="173" spans="1:3" ht="12.75">
      <c r="A173" s="1">
        <v>34617</v>
      </c>
      <c r="B173">
        <v>2048.56</v>
      </c>
      <c r="C173" s="5">
        <f t="shared" si="2"/>
        <v>0.02284058748357466</v>
      </c>
    </row>
    <row r="174" spans="1:3" ht="12.75">
      <c r="A174" s="1">
        <v>34624</v>
      </c>
      <c r="B174">
        <v>2095.58</v>
      </c>
      <c r="C174" s="5">
        <f t="shared" si="2"/>
        <v>0.022693257400273868</v>
      </c>
    </row>
    <row r="175" spans="1:3" ht="12.75">
      <c r="A175" s="1">
        <v>34631</v>
      </c>
      <c r="B175">
        <v>2022.64</v>
      </c>
      <c r="C175" s="5">
        <f t="shared" si="2"/>
        <v>-0.03542677588467063</v>
      </c>
    </row>
    <row r="176" spans="1:3" ht="12.75">
      <c r="A176" s="1">
        <v>34638</v>
      </c>
      <c r="B176">
        <v>2061.58</v>
      </c>
      <c r="C176" s="5">
        <f t="shared" si="2"/>
        <v>0.019069090290367515</v>
      </c>
    </row>
    <row r="177" spans="1:3" ht="12.75">
      <c r="A177" s="1">
        <v>34645</v>
      </c>
      <c r="B177">
        <v>2043.3</v>
      </c>
      <c r="C177" s="5">
        <f t="shared" si="2"/>
        <v>-0.00890653117276674</v>
      </c>
    </row>
    <row r="178" spans="1:3" ht="12.75">
      <c r="A178" s="1">
        <v>34652</v>
      </c>
      <c r="B178">
        <v>2091.04</v>
      </c>
      <c r="C178" s="5">
        <f t="shared" si="2"/>
        <v>0.023095401933343494</v>
      </c>
    </row>
    <row r="179" spans="1:3" ht="12.75">
      <c r="A179" s="1">
        <v>34659</v>
      </c>
      <c r="B179">
        <v>2097.2</v>
      </c>
      <c r="C179" s="5">
        <f t="shared" si="2"/>
        <v>0.0029415718496517747</v>
      </c>
    </row>
    <row r="180" spans="1:3" ht="12.75">
      <c r="A180" s="1">
        <v>34666</v>
      </c>
      <c r="B180">
        <v>2050.82</v>
      </c>
      <c r="C180" s="5">
        <f t="shared" si="2"/>
        <v>-0.022363408544596737</v>
      </c>
    </row>
    <row r="181" spans="1:3" ht="12.75">
      <c r="A181" s="1">
        <v>34673</v>
      </c>
      <c r="B181">
        <v>2067.26</v>
      </c>
      <c r="C181" s="5">
        <f t="shared" si="2"/>
        <v>0.00798434578109337</v>
      </c>
    </row>
    <row r="182" spans="1:3" ht="12.75">
      <c r="A182" s="1">
        <v>34680</v>
      </c>
      <c r="B182">
        <v>2003.64</v>
      </c>
      <c r="C182" s="5">
        <f t="shared" si="2"/>
        <v>-0.031258532586008136</v>
      </c>
    </row>
    <row r="183" spans="1:3" ht="12.75">
      <c r="A183" s="1">
        <v>34687</v>
      </c>
      <c r="B183">
        <v>2066.59</v>
      </c>
      <c r="C183" s="5">
        <f t="shared" si="2"/>
        <v>0.030934379553911408</v>
      </c>
    </row>
    <row r="184" spans="1:3" ht="12.75">
      <c r="A184" s="1">
        <v>34694</v>
      </c>
      <c r="B184">
        <v>2100.98</v>
      </c>
      <c r="C184" s="5">
        <f t="shared" si="2"/>
        <v>0.01650399662037943</v>
      </c>
    </row>
    <row r="185" spans="1:3" ht="12.75">
      <c r="A185" s="1">
        <v>34701</v>
      </c>
      <c r="B185">
        <v>2079.19</v>
      </c>
      <c r="C185" s="5">
        <f t="shared" si="2"/>
        <v>-0.010425507749573832</v>
      </c>
    </row>
    <row r="186" spans="1:3" ht="12.75">
      <c r="A186" s="1">
        <v>34708</v>
      </c>
      <c r="B186">
        <v>2053.41</v>
      </c>
      <c r="C186" s="5">
        <f t="shared" si="2"/>
        <v>-0.012476568948822899</v>
      </c>
    </row>
    <row r="187" spans="1:3" ht="12.75">
      <c r="A187" s="1">
        <v>34715</v>
      </c>
      <c r="B187">
        <v>2088.25</v>
      </c>
      <c r="C187" s="5">
        <f t="shared" si="2"/>
        <v>0.016824568811255474</v>
      </c>
    </row>
    <row r="188" spans="1:3" ht="12.75">
      <c r="A188" s="1">
        <v>34722</v>
      </c>
      <c r="B188">
        <v>2013.03</v>
      </c>
      <c r="C188" s="5">
        <f t="shared" si="2"/>
        <v>-0.03668534497761752</v>
      </c>
    </row>
    <row r="189" spans="1:3" ht="12.75">
      <c r="A189" s="1">
        <v>34729</v>
      </c>
      <c r="B189">
        <v>2026.68</v>
      </c>
      <c r="C189" s="5">
        <f t="shared" si="2"/>
        <v>0.00675793655943206</v>
      </c>
    </row>
    <row r="190" spans="1:3" ht="12.75">
      <c r="A190" s="1">
        <v>34736</v>
      </c>
      <c r="B190">
        <v>2085.08</v>
      </c>
      <c r="C190" s="5">
        <f t="shared" si="2"/>
        <v>0.028408237583544833</v>
      </c>
    </row>
    <row r="191" spans="1:3" ht="12.75">
      <c r="A191" s="1">
        <v>34743</v>
      </c>
      <c r="B191">
        <v>2118.96</v>
      </c>
      <c r="C191" s="5">
        <f t="shared" si="2"/>
        <v>0.01611817846006163</v>
      </c>
    </row>
    <row r="192" spans="1:3" ht="12.75">
      <c r="A192" s="1">
        <v>34750</v>
      </c>
      <c r="B192">
        <v>2101.98</v>
      </c>
      <c r="C192" s="5">
        <f t="shared" si="2"/>
        <v>-0.008045644617665004</v>
      </c>
    </row>
    <row r="193" spans="1:3" ht="12.75">
      <c r="A193" s="1">
        <v>34757</v>
      </c>
      <c r="B193">
        <v>2106.05</v>
      </c>
      <c r="C193" s="5">
        <f t="shared" si="2"/>
        <v>0.001934397458728051</v>
      </c>
    </row>
    <row r="194" spans="1:3" ht="12.75">
      <c r="A194" s="1">
        <v>34764</v>
      </c>
      <c r="B194">
        <v>2069.95</v>
      </c>
      <c r="C194" s="5">
        <f t="shared" si="2"/>
        <v>-0.017289702724183877</v>
      </c>
    </row>
    <row r="195" spans="1:3" ht="12.75">
      <c r="A195" s="1">
        <v>34771</v>
      </c>
      <c r="B195">
        <v>1974.14</v>
      </c>
      <c r="C195" s="5">
        <f t="shared" si="2"/>
        <v>-0.04739159191391851</v>
      </c>
    </row>
    <row r="196" spans="1:3" ht="12.75">
      <c r="A196" s="1">
        <v>34778</v>
      </c>
      <c r="B196">
        <v>1984.99</v>
      </c>
      <c r="C196" s="5">
        <f aca="true" t="shared" si="3" ref="C196:C259">LN(B196/B195)</f>
        <v>0.005481015860828325</v>
      </c>
    </row>
    <row r="197" spans="1:3" ht="12.75">
      <c r="A197" s="1">
        <v>34785</v>
      </c>
      <c r="B197">
        <v>1928.82</v>
      </c>
      <c r="C197" s="5">
        <f t="shared" si="3"/>
        <v>-0.028705459370588583</v>
      </c>
    </row>
    <row r="198" spans="1:3" ht="12.75">
      <c r="A198" s="1">
        <v>34792</v>
      </c>
      <c r="B198">
        <v>1934.96</v>
      </c>
      <c r="C198" s="5">
        <f t="shared" si="3"/>
        <v>0.003178237460954436</v>
      </c>
    </row>
    <row r="199" spans="1:3" ht="12.75">
      <c r="A199" s="1">
        <v>34799</v>
      </c>
      <c r="B199">
        <v>1980.81</v>
      </c>
      <c r="C199" s="5">
        <f t="shared" si="3"/>
        <v>0.023419197527208432</v>
      </c>
    </row>
    <row r="200" spans="1:3" ht="12.75">
      <c r="A200" s="1">
        <v>34806</v>
      </c>
      <c r="B200">
        <v>1982.99</v>
      </c>
      <c r="C200" s="5">
        <f t="shared" si="3"/>
        <v>0.0010999546999336629</v>
      </c>
    </row>
    <row r="201" spans="1:3" ht="12.75">
      <c r="A201" s="1">
        <v>34813</v>
      </c>
      <c r="B201">
        <v>1978.97</v>
      </c>
      <c r="C201" s="5">
        <f t="shared" si="3"/>
        <v>-0.0020292993263680125</v>
      </c>
    </row>
    <row r="202" spans="1:3" ht="12.75">
      <c r="A202" s="1">
        <v>34820</v>
      </c>
      <c r="B202">
        <v>2017.95</v>
      </c>
      <c r="C202" s="5">
        <f t="shared" si="3"/>
        <v>0.019505637283295896</v>
      </c>
    </row>
    <row r="203" spans="1:3" ht="12.75">
      <c r="A203" s="1">
        <v>34827</v>
      </c>
      <c r="B203">
        <v>2030.65</v>
      </c>
      <c r="C203" s="5">
        <f t="shared" si="3"/>
        <v>0.006273794228373055</v>
      </c>
    </row>
    <row r="204" spans="1:3" ht="12.75">
      <c r="A204" s="1">
        <v>34834</v>
      </c>
      <c r="B204">
        <v>2092</v>
      </c>
      <c r="C204" s="5">
        <f t="shared" si="3"/>
        <v>0.029764607356778792</v>
      </c>
    </row>
    <row r="205" spans="1:3" ht="12.75">
      <c r="A205" s="1">
        <v>34841</v>
      </c>
      <c r="B205">
        <v>2096.87</v>
      </c>
      <c r="C205" s="5">
        <f t="shared" si="3"/>
        <v>0.0023252104716450657</v>
      </c>
    </row>
    <row r="206" spans="1:3" ht="12.75">
      <c r="A206" s="1">
        <v>34848</v>
      </c>
      <c r="B206">
        <v>2069.26</v>
      </c>
      <c r="C206" s="5">
        <f t="shared" si="3"/>
        <v>-0.01325470123378917</v>
      </c>
    </row>
    <row r="207" spans="1:3" ht="12.75">
      <c r="A207" s="1">
        <v>34855</v>
      </c>
      <c r="B207">
        <v>2132.72</v>
      </c>
      <c r="C207" s="5">
        <f t="shared" si="3"/>
        <v>0.030207104920936114</v>
      </c>
    </row>
    <row r="208" spans="1:3" ht="12.75">
      <c r="A208" s="1">
        <v>34862</v>
      </c>
      <c r="B208">
        <v>2127.79</v>
      </c>
      <c r="C208" s="5">
        <f t="shared" si="3"/>
        <v>-0.0023142779622039302</v>
      </c>
    </row>
    <row r="209" spans="1:3" ht="12.75">
      <c r="A209" s="1">
        <v>34869</v>
      </c>
      <c r="B209">
        <v>2154.13</v>
      </c>
      <c r="C209" s="5">
        <f t="shared" si="3"/>
        <v>0.012303047345713967</v>
      </c>
    </row>
    <row r="210" spans="1:3" ht="12.75">
      <c r="A210" s="1">
        <v>34876</v>
      </c>
      <c r="B210">
        <v>2137.36</v>
      </c>
      <c r="C210" s="5">
        <f t="shared" si="3"/>
        <v>-0.007815507137250788</v>
      </c>
    </row>
    <row r="211" spans="1:3" ht="12.75">
      <c r="A211" s="1">
        <v>34883</v>
      </c>
      <c r="B211">
        <v>2099.68</v>
      </c>
      <c r="C211" s="5">
        <f t="shared" si="3"/>
        <v>-0.01778647044188841</v>
      </c>
    </row>
    <row r="212" spans="1:3" ht="12.75">
      <c r="A212" s="1">
        <v>34890</v>
      </c>
      <c r="B212">
        <v>2184.39</v>
      </c>
      <c r="C212" s="5">
        <f t="shared" si="3"/>
        <v>0.03955166120341096</v>
      </c>
    </row>
    <row r="213" spans="1:3" ht="12.75">
      <c r="A213" s="1">
        <v>34897</v>
      </c>
      <c r="B213">
        <v>2201.36</v>
      </c>
      <c r="C213" s="5">
        <f t="shared" si="3"/>
        <v>0.007738737817530932</v>
      </c>
    </row>
    <row r="214" spans="1:3" ht="12.75">
      <c r="A214" s="1">
        <v>34904</v>
      </c>
      <c r="B214">
        <v>2232.02</v>
      </c>
      <c r="C214" s="5">
        <f t="shared" si="3"/>
        <v>0.013831653865614246</v>
      </c>
    </row>
    <row r="215" spans="1:3" ht="12.75">
      <c r="A215" s="1">
        <v>34911</v>
      </c>
      <c r="B215">
        <v>2222.51</v>
      </c>
      <c r="C215" s="5">
        <f t="shared" si="3"/>
        <v>-0.004269817219024975</v>
      </c>
    </row>
    <row r="216" spans="1:3" ht="12.75">
      <c r="A216" s="1">
        <v>34918</v>
      </c>
      <c r="B216">
        <v>2244.56</v>
      </c>
      <c r="C216" s="5">
        <f t="shared" si="3"/>
        <v>0.009872323060769178</v>
      </c>
    </row>
    <row r="217" spans="1:3" ht="12.75">
      <c r="A217" s="1">
        <v>34925</v>
      </c>
      <c r="B217">
        <v>2208.41</v>
      </c>
      <c r="C217" s="5">
        <f t="shared" si="3"/>
        <v>-0.016236711311451966</v>
      </c>
    </row>
    <row r="218" spans="1:3" ht="12.75">
      <c r="A218" s="1">
        <v>34932</v>
      </c>
      <c r="B218">
        <v>2269.6</v>
      </c>
      <c r="C218" s="5">
        <f t="shared" si="3"/>
        <v>0.027330804929816717</v>
      </c>
    </row>
    <row r="219" spans="1:3" ht="12.75">
      <c r="A219" s="1">
        <v>34939</v>
      </c>
      <c r="B219">
        <v>2240.31</v>
      </c>
      <c r="C219" s="5">
        <f t="shared" si="3"/>
        <v>-0.012989355363821163</v>
      </c>
    </row>
    <row r="220" spans="1:3" ht="12.75">
      <c r="A220" s="1">
        <v>34946</v>
      </c>
      <c r="B220">
        <v>2263.08</v>
      </c>
      <c r="C220" s="5">
        <f t="shared" si="3"/>
        <v>0.01011246818145376</v>
      </c>
    </row>
    <row r="221" spans="1:3" ht="12.75">
      <c r="A221" s="1">
        <v>34953</v>
      </c>
      <c r="B221">
        <v>2268.26</v>
      </c>
      <c r="C221" s="5">
        <f t="shared" si="3"/>
        <v>0.0022863004128557646</v>
      </c>
    </row>
    <row r="222" spans="1:3" ht="12.75">
      <c r="A222" s="1">
        <v>34960</v>
      </c>
      <c r="B222">
        <v>2289.49</v>
      </c>
      <c r="C222" s="5">
        <f t="shared" si="3"/>
        <v>0.009316067596593753</v>
      </c>
    </row>
    <row r="223" spans="1:3" ht="12.75">
      <c r="A223" s="1">
        <v>34967</v>
      </c>
      <c r="B223">
        <v>2212.97</v>
      </c>
      <c r="C223" s="5">
        <f t="shared" si="3"/>
        <v>-0.03399358062103355</v>
      </c>
    </row>
    <row r="224" spans="1:3" ht="12.75">
      <c r="A224" s="1">
        <v>34974</v>
      </c>
      <c r="B224">
        <v>2197.01</v>
      </c>
      <c r="C224" s="5">
        <f t="shared" si="3"/>
        <v>-0.00723815966508205</v>
      </c>
    </row>
    <row r="225" spans="1:3" ht="12.75">
      <c r="A225" s="1">
        <v>34981</v>
      </c>
      <c r="B225">
        <v>2157.41</v>
      </c>
      <c r="C225" s="5">
        <f t="shared" si="3"/>
        <v>-0.018188916895973965</v>
      </c>
    </row>
    <row r="226" spans="1:3" ht="12.75">
      <c r="A226" s="1">
        <v>34988</v>
      </c>
      <c r="B226">
        <v>2193.85</v>
      </c>
      <c r="C226" s="5">
        <f t="shared" si="3"/>
        <v>0.016749563081204913</v>
      </c>
    </row>
    <row r="227" spans="1:3" ht="12.75">
      <c r="A227" s="1">
        <v>34995</v>
      </c>
      <c r="B227">
        <v>2116.86</v>
      </c>
      <c r="C227" s="5">
        <f t="shared" si="3"/>
        <v>-0.03572413259064837</v>
      </c>
    </row>
    <row r="228" spans="1:3" ht="12.75">
      <c r="A228" s="1">
        <v>35002</v>
      </c>
      <c r="B228">
        <v>2149.71</v>
      </c>
      <c r="C228" s="5">
        <f t="shared" si="3"/>
        <v>0.015399090672960657</v>
      </c>
    </row>
    <row r="229" spans="1:3" ht="12.75">
      <c r="A229" s="1">
        <v>35009</v>
      </c>
      <c r="B229">
        <v>2168.57</v>
      </c>
      <c r="C229" s="5">
        <f t="shared" si="3"/>
        <v>0.008735014829411367</v>
      </c>
    </row>
    <row r="230" spans="1:3" ht="12.75">
      <c r="A230" s="1">
        <v>35016</v>
      </c>
      <c r="B230">
        <v>2195.15</v>
      </c>
      <c r="C230" s="5">
        <f t="shared" si="3"/>
        <v>0.012182417171674634</v>
      </c>
    </row>
    <row r="231" spans="1:3" ht="12.75">
      <c r="A231" s="1">
        <v>35023</v>
      </c>
      <c r="B231">
        <v>2204.01</v>
      </c>
      <c r="C231" s="5">
        <f t="shared" si="3"/>
        <v>0.004028047163356801</v>
      </c>
    </row>
    <row r="232" spans="1:3" ht="12.75">
      <c r="A232" s="1">
        <v>35030</v>
      </c>
      <c r="B232">
        <v>2247.97</v>
      </c>
      <c r="C232" s="5">
        <f t="shared" si="3"/>
        <v>0.019749158261210303</v>
      </c>
    </row>
    <row r="233" spans="1:3" ht="12.75">
      <c r="A233" s="1">
        <v>35037</v>
      </c>
      <c r="B233">
        <v>2261.08</v>
      </c>
      <c r="C233" s="5">
        <f t="shared" si="3"/>
        <v>0.005814988497299449</v>
      </c>
    </row>
    <row r="234" spans="1:3" ht="12.75">
      <c r="A234" s="1">
        <v>35044</v>
      </c>
      <c r="B234">
        <v>2277.7</v>
      </c>
      <c r="C234" s="5">
        <f t="shared" si="3"/>
        <v>0.007323586639713463</v>
      </c>
    </row>
    <row r="235" spans="1:3" ht="12.75">
      <c r="A235" s="1">
        <v>35051</v>
      </c>
      <c r="B235">
        <v>2240.24</v>
      </c>
      <c r="C235" s="5">
        <f t="shared" si="3"/>
        <v>-0.01658315889897476</v>
      </c>
    </row>
    <row r="236" spans="1:3" ht="12.75">
      <c r="A236" s="1">
        <v>35058</v>
      </c>
      <c r="B236">
        <v>2280.81</v>
      </c>
      <c r="C236" s="5">
        <f t="shared" si="3"/>
        <v>0.01794764004852528</v>
      </c>
    </row>
    <row r="237" spans="1:3" ht="12.75">
      <c r="A237" s="1">
        <v>35065</v>
      </c>
      <c r="B237">
        <v>2260.69</v>
      </c>
      <c r="C237" s="5">
        <f t="shared" si="3"/>
        <v>-0.008860566612055535</v>
      </c>
    </row>
    <row r="238" spans="1:3" ht="12.75">
      <c r="A238" s="1">
        <v>35072</v>
      </c>
      <c r="B238">
        <v>2336.76</v>
      </c>
      <c r="C238" s="5">
        <f t="shared" si="3"/>
        <v>0.03309527809817524</v>
      </c>
    </row>
    <row r="239" spans="1:3" ht="12.75">
      <c r="A239" s="1">
        <v>35079</v>
      </c>
      <c r="B239">
        <v>2361.38</v>
      </c>
      <c r="C239" s="5">
        <f t="shared" si="3"/>
        <v>0.010480839383694627</v>
      </c>
    </row>
    <row r="240" spans="1:3" ht="12.75">
      <c r="A240" s="1">
        <v>35086</v>
      </c>
      <c r="B240">
        <v>2391.74</v>
      </c>
      <c r="C240" s="5">
        <f t="shared" si="3"/>
        <v>0.012774940625366054</v>
      </c>
    </row>
    <row r="241" spans="1:3" ht="12.75">
      <c r="A241" s="1">
        <v>35093</v>
      </c>
      <c r="B241">
        <v>2437.7</v>
      </c>
      <c r="C241" s="5">
        <f t="shared" si="3"/>
        <v>0.019033837277483378</v>
      </c>
    </row>
    <row r="242" spans="1:3" ht="12.75">
      <c r="A242" s="1">
        <v>35100</v>
      </c>
      <c r="B242">
        <v>2416.84</v>
      </c>
      <c r="C242" s="5">
        <f t="shared" si="3"/>
        <v>-0.008594070041542225</v>
      </c>
    </row>
    <row r="243" spans="1:3" ht="12.75">
      <c r="A243" s="1">
        <v>35107</v>
      </c>
      <c r="B243">
        <v>2428.59</v>
      </c>
      <c r="C243" s="5">
        <f t="shared" si="3"/>
        <v>0.004849940266135915</v>
      </c>
    </row>
    <row r="244" spans="1:3" ht="12.75">
      <c r="A244" s="1">
        <v>35114</v>
      </c>
      <c r="B244">
        <v>2387.6</v>
      </c>
      <c r="C244" s="5">
        <f t="shared" si="3"/>
        <v>-0.01702216471813009</v>
      </c>
    </row>
    <row r="245" spans="1:3" ht="12.75">
      <c r="A245" s="1">
        <v>35121</v>
      </c>
      <c r="B245">
        <v>2438.73</v>
      </c>
      <c r="C245" s="5">
        <f t="shared" si="3"/>
        <v>0.02118873468659472</v>
      </c>
    </row>
    <row r="246" spans="1:3" ht="12.75">
      <c r="A246" s="1">
        <v>35128</v>
      </c>
      <c r="B246">
        <v>2486.83</v>
      </c>
      <c r="C246" s="5">
        <f t="shared" si="3"/>
        <v>0.01953139503764374</v>
      </c>
    </row>
    <row r="247" spans="1:3" ht="12.75">
      <c r="A247" s="1">
        <v>35135</v>
      </c>
      <c r="B247">
        <v>2419.72</v>
      </c>
      <c r="C247" s="5">
        <f t="shared" si="3"/>
        <v>-0.027356976041388197</v>
      </c>
    </row>
    <row r="248" spans="1:3" ht="12.75">
      <c r="A248" s="1">
        <v>35142</v>
      </c>
      <c r="B248">
        <v>2472.55</v>
      </c>
      <c r="C248" s="5">
        <f t="shared" si="3"/>
        <v>0.02159817576196743</v>
      </c>
    </row>
    <row r="249" spans="1:3" ht="12.75">
      <c r="A249" s="1">
        <v>35149</v>
      </c>
      <c r="B249">
        <v>2514.8</v>
      </c>
      <c r="C249" s="5">
        <f t="shared" si="3"/>
        <v>0.01694327076959366</v>
      </c>
    </row>
    <row r="250" spans="1:3" ht="12.75">
      <c r="A250" s="1">
        <v>35156</v>
      </c>
      <c r="B250">
        <v>2500.75</v>
      </c>
      <c r="C250" s="5">
        <f t="shared" si="3"/>
        <v>-0.005602590643615957</v>
      </c>
    </row>
    <row r="251" spans="1:3" ht="12.75">
      <c r="A251" s="1">
        <v>35163</v>
      </c>
      <c r="B251">
        <v>2498.75</v>
      </c>
      <c r="C251" s="5">
        <f t="shared" si="3"/>
        <v>-0.0008000800506803284</v>
      </c>
    </row>
    <row r="252" spans="1:3" ht="12.75">
      <c r="A252" s="1">
        <v>35170</v>
      </c>
      <c r="B252">
        <v>2540.79</v>
      </c>
      <c r="C252" s="5">
        <f t="shared" si="3"/>
        <v>0.016684449462199574</v>
      </c>
    </row>
    <row r="253" spans="1:3" ht="12.75">
      <c r="A253" s="1">
        <v>35177</v>
      </c>
      <c r="B253">
        <v>2549.27</v>
      </c>
      <c r="C253" s="5">
        <f t="shared" si="3"/>
        <v>0.003331987381488982</v>
      </c>
    </row>
    <row r="254" spans="1:3" ht="12.75">
      <c r="A254" s="1">
        <v>35184</v>
      </c>
      <c r="B254">
        <v>2505.97</v>
      </c>
      <c r="C254" s="5">
        <f t="shared" si="3"/>
        <v>-0.017131158542895524</v>
      </c>
    </row>
    <row r="255" spans="1:3" ht="12.75">
      <c r="A255" s="1">
        <v>35191</v>
      </c>
      <c r="B255">
        <v>2473.52</v>
      </c>
      <c r="C255" s="5">
        <f t="shared" si="3"/>
        <v>-0.013033647771818483</v>
      </c>
    </row>
    <row r="256" spans="1:3" ht="12.75">
      <c r="A256" s="1">
        <v>35198</v>
      </c>
      <c r="B256">
        <v>2496.33</v>
      </c>
      <c r="C256" s="5">
        <f t="shared" si="3"/>
        <v>0.009179415945020338</v>
      </c>
    </row>
    <row r="257" spans="1:3" ht="12.75">
      <c r="A257" s="1">
        <v>35205</v>
      </c>
      <c r="B257">
        <v>2541.98</v>
      </c>
      <c r="C257" s="5">
        <f t="shared" si="3"/>
        <v>0.018121651609229534</v>
      </c>
    </row>
    <row r="258" spans="1:3" ht="12.75">
      <c r="A258" s="1">
        <v>35212</v>
      </c>
      <c r="B258">
        <v>2549.53</v>
      </c>
      <c r="C258" s="5">
        <f t="shared" si="3"/>
        <v>0.002965723541285314</v>
      </c>
    </row>
    <row r="259" spans="1:3" ht="12.75">
      <c r="A259" s="1">
        <v>35219</v>
      </c>
      <c r="B259">
        <v>2543.99</v>
      </c>
      <c r="C259" s="5">
        <f t="shared" si="3"/>
        <v>-0.0021753138044426994</v>
      </c>
    </row>
    <row r="260" spans="1:3" ht="12.75">
      <c r="A260" s="1">
        <v>35226</v>
      </c>
      <c r="B260">
        <v>2552.96</v>
      </c>
      <c r="C260" s="5">
        <f aca="true" t="shared" si="4" ref="C260:C323">LN(B260/B259)</f>
        <v>0.003519755642310288</v>
      </c>
    </row>
    <row r="261" spans="1:3" ht="12.75">
      <c r="A261" s="1">
        <v>35233</v>
      </c>
      <c r="B261">
        <v>2549.71</v>
      </c>
      <c r="C261" s="5">
        <f t="shared" si="4"/>
        <v>-0.0012738430819452837</v>
      </c>
    </row>
    <row r="262" spans="1:3" ht="12.75">
      <c r="A262" s="1">
        <v>35240</v>
      </c>
      <c r="B262">
        <v>2562.19</v>
      </c>
      <c r="C262" s="5">
        <f t="shared" si="4"/>
        <v>0.00488273432372638</v>
      </c>
    </row>
    <row r="263" spans="1:3" ht="12.75">
      <c r="A263" s="1">
        <v>35247</v>
      </c>
      <c r="B263">
        <v>2573.44</v>
      </c>
      <c r="C263" s="5">
        <f t="shared" si="4"/>
        <v>0.004381163750086197</v>
      </c>
    </row>
    <row r="264" spans="1:3" ht="12.75">
      <c r="A264" s="1">
        <v>35254</v>
      </c>
      <c r="B264">
        <v>2561.51</v>
      </c>
      <c r="C264" s="5">
        <f t="shared" si="4"/>
        <v>-0.004646596934695966</v>
      </c>
    </row>
    <row r="265" spans="1:3" ht="12.75">
      <c r="A265" s="1">
        <v>35261</v>
      </c>
      <c r="B265">
        <v>2529.5</v>
      </c>
      <c r="C265" s="5">
        <f t="shared" si="4"/>
        <v>-0.01257527360216775</v>
      </c>
    </row>
    <row r="266" spans="1:3" ht="12.75">
      <c r="A266" s="1">
        <v>35268</v>
      </c>
      <c r="B266">
        <v>2468.32</v>
      </c>
      <c r="C266" s="5">
        <f t="shared" si="4"/>
        <v>-0.024483897468361382</v>
      </c>
    </row>
    <row r="267" spans="1:3" ht="12.75">
      <c r="A267" s="1">
        <v>35275</v>
      </c>
      <c r="B267">
        <v>2472.25</v>
      </c>
      <c r="C267" s="5">
        <f t="shared" si="4"/>
        <v>0.0015909098864706852</v>
      </c>
    </row>
    <row r="268" spans="1:3" ht="12.75">
      <c r="A268" s="1">
        <v>35282</v>
      </c>
      <c r="B268">
        <v>2520.52</v>
      </c>
      <c r="C268" s="5">
        <f t="shared" si="4"/>
        <v>0.019336562274648816</v>
      </c>
    </row>
    <row r="269" spans="1:3" ht="12.75">
      <c r="A269" s="1">
        <v>35289</v>
      </c>
      <c r="B269">
        <v>2529.14</v>
      </c>
      <c r="C269" s="5">
        <f t="shared" si="4"/>
        <v>0.0034140945619791406</v>
      </c>
    </row>
    <row r="270" spans="1:3" ht="12.75">
      <c r="A270" s="1">
        <v>35296</v>
      </c>
      <c r="B270">
        <v>2556.25</v>
      </c>
      <c r="C270" s="5">
        <f t="shared" si="4"/>
        <v>0.010662016804383754</v>
      </c>
    </row>
    <row r="271" spans="1:3" ht="12.75">
      <c r="A271" s="1">
        <v>35303</v>
      </c>
      <c r="B271">
        <v>2554.42</v>
      </c>
      <c r="C271" s="5">
        <f t="shared" si="4"/>
        <v>-0.0007161487938811722</v>
      </c>
    </row>
    <row r="272" spans="1:3" ht="12.75">
      <c r="A272" s="1">
        <v>35310</v>
      </c>
      <c r="B272">
        <v>2538.34</v>
      </c>
      <c r="C272" s="5">
        <f t="shared" si="4"/>
        <v>-0.006314867944254643</v>
      </c>
    </row>
    <row r="273" spans="1:3" ht="12.75">
      <c r="A273" s="1">
        <v>35317</v>
      </c>
      <c r="B273">
        <v>2549.71</v>
      </c>
      <c r="C273" s="5">
        <f t="shared" si="4"/>
        <v>0.004469303142065872</v>
      </c>
    </row>
    <row r="274" spans="1:3" ht="12.75">
      <c r="A274" s="1">
        <v>35324</v>
      </c>
      <c r="B274">
        <v>2630.24</v>
      </c>
      <c r="C274" s="5">
        <f t="shared" si="4"/>
        <v>0.031095469566158215</v>
      </c>
    </row>
    <row r="275" spans="1:3" ht="12.75">
      <c r="A275" s="1">
        <v>35331</v>
      </c>
      <c r="B275">
        <v>2624.18</v>
      </c>
      <c r="C275" s="5">
        <f t="shared" si="4"/>
        <v>-0.0023066304889501313</v>
      </c>
    </row>
    <row r="276" spans="1:3" ht="12.75">
      <c r="A276" s="1">
        <v>35338</v>
      </c>
      <c r="B276">
        <v>2655.49</v>
      </c>
      <c r="C276" s="5">
        <f t="shared" si="4"/>
        <v>0.011860728813954882</v>
      </c>
    </row>
    <row r="277" spans="1:3" ht="12.75">
      <c r="A277" s="1">
        <v>35345</v>
      </c>
      <c r="B277">
        <v>2705.21</v>
      </c>
      <c r="C277" s="5">
        <f t="shared" si="4"/>
        <v>0.01855034819210381</v>
      </c>
    </row>
    <row r="278" spans="1:3" ht="12.75">
      <c r="A278" s="1">
        <v>35352</v>
      </c>
      <c r="B278">
        <v>2700.83</v>
      </c>
      <c r="C278" s="5">
        <f t="shared" si="4"/>
        <v>-0.0016204101184567738</v>
      </c>
    </row>
    <row r="279" spans="1:3" ht="12.75">
      <c r="A279" s="1">
        <v>35359</v>
      </c>
      <c r="B279">
        <v>2733.67</v>
      </c>
      <c r="C279" s="5">
        <f t="shared" si="4"/>
        <v>0.012085895571198529</v>
      </c>
    </row>
    <row r="280" spans="1:3" ht="12.75">
      <c r="A280" s="1">
        <v>35366</v>
      </c>
      <c r="B280">
        <v>2703.33</v>
      </c>
      <c r="C280" s="5">
        <f t="shared" si="4"/>
        <v>-0.011160682336084344</v>
      </c>
    </row>
    <row r="281" spans="1:3" ht="12.75">
      <c r="A281" s="1">
        <v>35373</v>
      </c>
      <c r="B281">
        <v>2678.73</v>
      </c>
      <c r="C281" s="5">
        <f t="shared" si="4"/>
        <v>-0.009141544803973289</v>
      </c>
    </row>
    <row r="282" spans="1:3" ht="12.75">
      <c r="A282" s="1">
        <v>35380</v>
      </c>
      <c r="B282">
        <v>2730.44</v>
      </c>
      <c r="C282" s="5">
        <f t="shared" si="4"/>
        <v>0.019119966762347472</v>
      </c>
    </row>
    <row r="283" spans="1:3" ht="12.75">
      <c r="A283" s="1">
        <v>35387</v>
      </c>
      <c r="B283">
        <v>2768.68</v>
      </c>
      <c r="C283" s="5">
        <f t="shared" si="4"/>
        <v>0.013907903953463155</v>
      </c>
    </row>
    <row r="284" spans="1:3" ht="12.75">
      <c r="A284" s="1">
        <v>35394</v>
      </c>
      <c r="B284">
        <v>2800.52</v>
      </c>
      <c r="C284" s="5">
        <f t="shared" si="4"/>
        <v>0.011434441899442984</v>
      </c>
    </row>
    <row r="285" spans="1:3" ht="12.75">
      <c r="A285" s="1">
        <v>35401</v>
      </c>
      <c r="B285">
        <v>2853.46</v>
      </c>
      <c r="C285" s="5">
        <f t="shared" si="4"/>
        <v>0.01872717879947722</v>
      </c>
    </row>
    <row r="286" spans="1:3" ht="12.75">
      <c r="A286" s="1">
        <v>35408</v>
      </c>
      <c r="B286">
        <v>2870.3</v>
      </c>
      <c r="C286" s="5">
        <f t="shared" si="4"/>
        <v>0.005884260901828133</v>
      </c>
    </row>
    <row r="287" spans="1:3" ht="12.75">
      <c r="A287" s="1">
        <v>35415</v>
      </c>
      <c r="B287">
        <v>2841.16</v>
      </c>
      <c r="C287" s="5">
        <f t="shared" si="4"/>
        <v>-0.010204134441356455</v>
      </c>
    </row>
    <row r="288" spans="1:3" ht="12.75">
      <c r="A288" s="1">
        <v>35422</v>
      </c>
      <c r="B288">
        <v>2844.09</v>
      </c>
      <c r="C288" s="5">
        <f t="shared" si="4"/>
        <v>0.0010307375258458633</v>
      </c>
    </row>
    <row r="289" spans="1:3" ht="12.75">
      <c r="A289" s="1">
        <v>35429</v>
      </c>
      <c r="B289">
        <v>2880.07</v>
      </c>
      <c r="C289" s="5">
        <f t="shared" si="4"/>
        <v>0.012571442398130569</v>
      </c>
    </row>
    <row r="290" spans="1:3" ht="12.75">
      <c r="A290" s="1">
        <v>35436</v>
      </c>
      <c r="B290">
        <v>2890.2</v>
      </c>
      <c r="C290" s="5">
        <f t="shared" si="4"/>
        <v>0.0035111044740580386</v>
      </c>
    </row>
    <row r="291" spans="1:3" ht="12.75">
      <c r="A291" s="1">
        <v>35443</v>
      </c>
      <c r="B291">
        <v>2956.78</v>
      </c>
      <c r="C291" s="5">
        <f t="shared" si="4"/>
        <v>0.022775134490994504</v>
      </c>
    </row>
    <row r="292" spans="1:3" ht="12.75">
      <c r="A292" s="1">
        <v>35450</v>
      </c>
      <c r="B292">
        <v>2999.19</v>
      </c>
      <c r="C292" s="5">
        <f t="shared" si="4"/>
        <v>0.014241413838459822</v>
      </c>
    </row>
    <row r="293" spans="1:3" ht="12.75">
      <c r="A293" s="1">
        <v>35457</v>
      </c>
      <c r="B293">
        <v>2992.55</v>
      </c>
      <c r="C293" s="5">
        <f t="shared" si="4"/>
        <v>-0.002216385463379507</v>
      </c>
    </row>
    <row r="294" spans="1:3" ht="12.75">
      <c r="A294" s="1">
        <v>35464</v>
      </c>
      <c r="B294">
        <v>3064.7</v>
      </c>
      <c r="C294" s="5">
        <f t="shared" si="4"/>
        <v>0.023823818567298687</v>
      </c>
    </row>
    <row r="295" spans="1:3" ht="12.75">
      <c r="A295" s="1">
        <v>35471</v>
      </c>
      <c r="B295">
        <v>3185.72</v>
      </c>
      <c r="C295" s="5">
        <f t="shared" si="4"/>
        <v>0.03872863781565751</v>
      </c>
    </row>
    <row r="296" spans="1:3" ht="12.75">
      <c r="A296" s="1">
        <v>35478</v>
      </c>
      <c r="B296">
        <v>3260.3</v>
      </c>
      <c r="C296" s="5">
        <f t="shared" si="4"/>
        <v>0.02314089255337142</v>
      </c>
    </row>
    <row r="297" spans="1:3" ht="12.75">
      <c r="A297" s="1">
        <v>35485</v>
      </c>
      <c r="B297">
        <v>3180.63</v>
      </c>
      <c r="C297" s="5">
        <f t="shared" si="4"/>
        <v>-0.02473992530669275</v>
      </c>
    </row>
    <row r="298" spans="1:3" ht="12.75">
      <c r="A298" s="1">
        <v>35492</v>
      </c>
      <c r="B298">
        <v>3258.74</v>
      </c>
      <c r="C298" s="5">
        <f t="shared" si="4"/>
        <v>0.02426132722176684</v>
      </c>
    </row>
    <row r="299" spans="1:3" ht="12.75">
      <c r="A299" s="1">
        <v>35499</v>
      </c>
      <c r="B299">
        <v>3426.77</v>
      </c>
      <c r="C299" s="5">
        <f t="shared" si="4"/>
        <v>0.05027750894669102</v>
      </c>
    </row>
    <row r="300" spans="1:3" ht="12.75">
      <c r="A300" s="1">
        <v>35506</v>
      </c>
      <c r="B300">
        <v>3337.11</v>
      </c>
      <c r="C300" s="5">
        <f t="shared" si="4"/>
        <v>-0.026512963580429535</v>
      </c>
    </row>
    <row r="301" spans="1:3" ht="12.75">
      <c r="A301" s="1">
        <v>35513</v>
      </c>
      <c r="B301">
        <v>3302.57</v>
      </c>
      <c r="C301" s="5">
        <f t="shared" si="4"/>
        <v>-0.010404209712532746</v>
      </c>
    </row>
    <row r="302" spans="1:3" ht="12.75">
      <c r="A302" s="1">
        <v>35520</v>
      </c>
      <c r="B302">
        <v>3407.83</v>
      </c>
      <c r="C302" s="5">
        <f t="shared" si="4"/>
        <v>0.031374771840483436</v>
      </c>
    </row>
    <row r="303" spans="1:3" ht="12.75">
      <c r="A303" s="1">
        <v>35527</v>
      </c>
      <c r="B303">
        <v>3342.77</v>
      </c>
      <c r="C303" s="5">
        <f t="shared" si="4"/>
        <v>-0.01927592050129357</v>
      </c>
    </row>
    <row r="304" spans="1:3" ht="12.75">
      <c r="A304" s="1">
        <v>35534</v>
      </c>
      <c r="B304">
        <v>3297.52</v>
      </c>
      <c r="C304" s="5">
        <f t="shared" si="4"/>
        <v>-0.013629133800638927</v>
      </c>
    </row>
    <row r="305" spans="1:3" ht="12.75">
      <c r="A305" s="1">
        <v>35541</v>
      </c>
      <c r="B305">
        <v>3328.41</v>
      </c>
      <c r="C305" s="5">
        <f t="shared" si="4"/>
        <v>0.009324041694356163</v>
      </c>
    </row>
    <row r="306" spans="1:3" ht="12.75">
      <c r="A306" s="1">
        <v>35548</v>
      </c>
      <c r="B306">
        <v>3372.96</v>
      </c>
      <c r="C306" s="5">
        <f t="shared" si="4"/>
        <v>0.013295984643654812</v>
      </c>
    </row>
    <row r="307" spans="1:3" ht="12.75">
      <c r="A307" s="1">
        <v>35555</v>
      </c>
      <c r="B307">
        <v>3565.69</v>
      </c>
      <c r="C307" s="5">
        <f t="shared" si="4"/>
        <v>0.05556688639542324</v>
      </c>
    </row>
    <row r="308" spans="1:3" ht="12.75">
      <c r="A308" s="1">
        <v>35562</v>
      </c>
      <c r="B308">
        <v>3593.14</v>
      </c>
      <c r="C308" s="5">
        <f t="shared" si="4"/>
        <v>0.0076688885004887975</v>
      </c>
    </row>
    <row r="309" spans="1:3" ht="12.75">
      <c r="A309" s="1">
        <v>35569</v>
      </c>
      <c r="B309">
        <v>3569.26</v>
      </c>
      <c r="C309" s="5">
        <f t="shared" si="4"/>
        <v>-0.006668180633461842</v>
      </c>
    </row>
    <row r="310" spans="1:3" ht="12.75">
      <c r="A310" s="1">
        <v>35576</v>
      </c>
      <c r="B310">
        <v>3669.31</v>
      </c>
      <c r="C310" s="5">
        <f t="shared" si="4"/>
        <v>0.02764534209872139</v>
      </c>
    </row>
    <row r="311" spans="1:3" ht="12.75">
      <c r="A311" s="1">
        <v>35583</v>
      </c>
      <c r="B311">
        <v>3596.4</v>
      </c>
      <c r="C311" s="5">
        <f t="shared" si="4"/>
        <v>-0.020070288362550776</v>
      </c>
    </row>
    <row r="312" spans="1:3" ht="12.75">
      <c r="A312" s="1">
        <v>35590</v>
      </c>
      <c r="B312">
        <v>3668.61</v>
      </c>
      <c r="C312" s="5">
        <f t="shared" si="4"/>
        <v>0.01987949860138612</v>
      </c>
    </row>
    <row r="313" spans="1:3" ht="12.75">
      <c r="A313" s="1">
        <v>35597</v>
      </c>
      <c r="B313">
        <v>3750.02</v>
      </c>
      <c r="C313" s="5">
        <f t="shared" si="4"/>
        <v>0.021948329571563847</v>
      </c>
    </row>
    <row r="314" spans="1:3" ht="12.75">
      <c r="A314" s="1">
        <v>35604</v>
      </c>
      <c r="B314">
        <v>3748.79</v>
      </c>
      <c r="C314" s="5">
        <f t="shared" si="4"/>
        <v>-0.00032805205386742263</v>
      </c>
    </row>
    <row r="315" spans="1:3" ht="12.75">
      <c r="A315" s="1">
        <v>35611</v>
      </c>
      <c r="B315">
        <v>3766.89</v>
      </c>
      <c r="C315" s="5">
        <f t="shared" si="4"/>
        <v>0.004816606080317029</v>
      </c>
    </row>
    <row r="316" spans="1:3" ht="12.75">
      <c r="A316" s="1">
        <v>35618</v>
      </c>
      <c r="B316">
        <v>4003.35</v>
      </c>
      <c r="C316" s="5">
        <f t="shared" si="4"/>
        <v>0.06088178328457188</v>
      </c>
    </row>
    <row r="317" spans="1:3" ht="12.75">
      <c r="A317" s="1">
        <v>35625</v>
      </c>
      <c r="B317">
        <v>4142.19</v>
      </c>
      <c r="C317" s="5">
        <f t="shared" si="4"/>
        <v>0.0340931228685056</v>
      </c>
    </row>
    <row r="318" spans="1:3" ht="12.75">
      <c r="A318" s="1">
        <v>35632</v>
      </c>
      <c r="B318">
        <v>4139.96</v>
      </c>
      <c r="C318" s="5">
        <f t="shared" si="4"/>
        <v>-0.0005385075261591604</v>
      </c>
    </row>
    <row r="319" spans="1:3" ht="12.75">
      <c r="A319" s="1">
        <v>35639</v>
      </c>
      <c r="B319">
        <v>4400.3</v>
      </c>
      <c r="C319" s="5">
        <f t="shared" si="4"/>
        <v>0.06098659446332451</v>
      </c>
    </row>
    <row r="320" spans="1:3" ht="12.75">
      <c r="A320" s="1">
        <v>35646</v>
      </c>
      <c r="B320">
        <v>4302.5</v>
      </c>
      <c r="C320" s="5">
        <f t="shared" si="4"/>
        <v>-0.022476471314565375</v>
      </c>
    </row>
    <row r="321" spans="1:3" ht="12.75">
      <c r="A321" s="1">
        <v>35653</v>
      </c>
      <c r="B321">
        <v>4333.15</v>
      </c>
      <c r="C321" s="5">
        <f t="shared" si="4"/>
        <v>0.0070985111025662784</v>
      </c>
    </row>
    <row r="322" spans="1:3" ht="12.75">
      <c r="A322" s="1">
        <v>35660</v>
      </c>
      <c r="B322">
        <v>4080.55</v>
      </c>
      <c r="C322" s="5">
        <f t="shared" si="4"/>
        <v>-0.06006297695371678</v>
      </c>
    </row>
    <row r="323" spans="1:3" ht="12.75">
      <c r="A323" s="1">
        <v>35667</v>
      </c>
      <c r="B323">
        <v>4076.75</v>
      </c>
      <c r="C323" s="5">
        <f t="shared" si="4"/>
        <v>-0.000931680893157307</v>
      </c>
    </row>
    <row r="324" spans="1:3" ht="12.75">
      <c r="A324" s="1">
        <v>35674</v>
      </c>
      <c r="B324">
        <v>4001.81</v>
      </c>
      <c r="C324" s="5">
        <f aca="true" t="shared" si="5" ref="C324:C387">LN(B324/B323)</f>
        <v>-0.018553343586610295</v>
      </c>
    </row>
    <row r="325" spans="1:3" ht="12.75">
      <c r="A325" s="1">
        <v>35681</v>
      </c>
      <c r="B325">
        <v>4131.26</v>
      </c>
      <c r="C325" s="5">
        <f t="shared" si="5"/>
        <v>0.031835686417177204</v>
      </c>
    </row>
    <row r="326" spans="1:3" ht="12.75">
      <c r="A326" s="1">
        <v>35688</v>
      </c>
      <c r="B326">
        <v>3869.53</v>
      </c>
      <c r="C326" s="5">
        <f t="shared" si="5"/>
        <v>-0.06544939255183717</v>
      </c>
    </row>
    <row r="327" spans="1:3" ht="12.75">
      <c r="A327" s="1">
        <v>35695</v>
      </c>
      <c r="B327">
        <v>4096.85</v>
      </c>
      <c r="C327" s="5">
        <f t="shared" si="5"/>
        <v>0.057085333101278043</v>
      </c>
    </row>
    <row r="328" spans="1:3" ht="12.75">
      <c r="A328" s="1">
        <v>35702</v>
      </c>
      <c r="B328">
        <v>4116.52</v>
      </c>
      <c r="C328" s="5">
        <f t="shared" si="5"/>
        <v>0.0047897605015794625</v>
      </c>
    </row>
    <row r="329" spans="1:3" ht="12.75">
      <c r="A329" s="1">
        <v>35709</v>
      </c>
      <c r="B329">
        <v>4326.35</v>
      </c>
      <c r="C329" s="5">
        <f t="shared" si="5"/>
        <v>0.04971608416617176</v>
      </c>
    </row>
    <row r="330" spans="1:3" ht="12.75">
      <c r="A330" s="1">
        <v>35716</v>
      </c>
      <c r="B330">
        <v>4225.27</v>
      </c>
      <c r="C330" s="5">
        <f t="shared" si="5"/>
        <v>-0.02364106631428575</v>
      </c>
    </row>
    <row r="331" spans="1:3" ht="12.75">
      <c r="A331" s="1">
        <v>35723</v>
      </c>
      <c r="B331">
        <v>4069.25</v>
      </c>
      <c r="C331" s="5">
        <f t="shared" si="5"/>
        <v>-0.037624456803252236</v>
      </c>
    </row>
    <row r="332" spans="1:3" ht="12.75">
      <c r="A332" s="1">
        <v>35730</v>
      </c>
      <c r="B332">
        <v>3871.39</v>
      </c>
      <c r="C332" s="5">
        <f t="shared" si="5"/>
        <v>-0.04984509160839164</v>
      </c>
    </row>
    <row r="333" spans="1:3" ht="12.75">
      <c r="A333" s="1">
        <v>35737</v>
      </c>
      <c r="B333">
        <v>3847.73</v>
      </c>
      <c r="C333" s="5">
        <f t="shared" si="5"/>
        <v>-0.006130251659556497</v>
      </c>
    </row>
    <row r="334" spans="1:3" ht="12.75">
      <c r="A334" s="1">
        <v>35744</v>
      </c>
      <c r="B334">
        <v>3728.37</v>
      </c>
      <c r="C334" s="5">
        <f t="shared" si="5"/>
        <v>-0.03151222319598786</v>
      </c>
    </row>
    <row r="335" spans="1:3" ht="12.75">
      <c r="A335" s="1">
        <v>35751</v>
      </c>
      <c r="B335">
        <v>3816.71</v>
      </c>
      <c r="C335" s="5">
        <f t="shared" si="5"/>
        <v>0.02341765415394204</v>
      </c>
    </row>
    <row r="336" spans="1:3" ht="12.75">
      <c r="A336" s="1">
        <v>35758</v>
      </c>
      <c r="B336">
        <v>3832.1</v>
      </c>
      <c r="C336" s="5">
        <f t="shared" si="5"/>
        <v>0.004024160822044972</v>
      </c>
    </row>
    <row r="337" spans="1:3" ht="12.75">
      <c r="A337" s="1">
        <v>35765</v>
      </c>
      <c r="B337">
        <v>4125.92</v>
      </c>
      <c r="C337" s="5">
        <f t="shared" si="5"/>
        <v>0.07387606942059265</v>
      </c>
    </row>
    <row r="338" spans="1:3" ht="12.75">
      <c r="A338" s="1">
        <v>35772</v>
      </c>
      <c r="B338">
        <v>4208.14</v>
      </c>
      <c r="C338" s="5">
        <f t="shared" si="5"/>
        <v>0.019731719621839113</v>
      </c>
    </row>
    <row r="339" spans="1:3" ht="12.75">
      <c r="A339" s="1">
        <v>35779</v>
      </c>
      <c r="B339">
        <v>4029.08</v>
      </c>
      <c r="C339" s="5">
        <f t="shared" si="5"/>
        <v>-0.04348268278818826</v>
      </c>
    </row>
    <row r="340" spans="1:3" ht="12.75">
      <c r="A340" s="1">
        <v>35786</v>
      </c>
      <c r="B340">
        <v>4125.54</v>
      </c>
      <c r="C340" s="5">
        <f t="shared" si="5"/>
        <v>0.023658858253941154</v>
      </c>
    </row>
    <row r="341" spans="1:3" ht="12.75">
      <c r="A341" s="1">
        <v>35793</v>
      </c>
      <c r="B341">
        <v>4266.02</v>
      </c>
      <c r="C341" s="5">
        <f t="shared" si="5"/>
        <v>0.03348438796099936</v>
      </c>
    </row>
    <row r="342" spans="1:3" ht="12.75">
      <c r="A342" s="1">
        <v>35800</v>
      </c>
      <c r="B342">
        <v>4416.95</v>
      </c>
      <c r="C342" s="5">
        <f t="shared" si="5"/>
        <v>0.034768104379228316</v>
      </c>
    </row>
    <row r="343" spans="1:3" ht="12.75">
      <c r="A343" s="1">
        <v>35807</v>
      </c>
      <c r="B343">
        <v>4134.64</v>
      </c>
      <c r="C343" s="5">
        <f t="shared" si="5"/>
        <v>-0.06604914963304828</v>
      </c>
    </row>
    <row r="344" spans="1:3" ht="12.75">
      <c r="A344" s="1">
        <v>35814</v>
      </c>
      <c r="B344">
        <v>4290.05</v>
      </c>
      <c r="C344" s="5">
        <f t="shared" si="5"/>
        <v>0.036898124866775905</v>
      </c>
    </row>
    <row r="345" spans="1:3" ht="12.75">
      <c r="A345" s="1">
        <v>35821</v>
      </c>
      <c r="B345">
        <v>4266.34</v>
      </c>
      <c r="C345" s="5">
        <f t="shared" si="5"/>
        <v>-0.0055420710572574895</v>
      </c>
    </row>
    <row r="346" spans="1:3" ht="12.75">
      <c r="A346" s="1">
        <v>35828</v>
      </c>
      <c r="B346">
        <v>4529.88</v>
      </c>
      <c r="C346" s="5">
        <f t="shared" si="5"/>
        <v>0.0599391322514456</v>
      </c>
    </row>
    <row r="347" spans="1:3" ht="12.75">
      <c r="A347" s="1">
        <v>35835</v>
      </c>
      <c r="B347">
        <v>4519.56</v>
      </c>
      <c r="C347" s="5">
        <f t="shared" si="5"/>
        <v>-0.002280805104797851</v>
      </c>
    </row>
    <row r="348" spans="1:3" ht="12.75">
      <c r="A348" s="1">
        <v>35842</v>
      </c>
      <c r="B348">
        <v>4535.56</v>
      </c>
      <c r="C348" s="5">
        <f t="shared" si="5"/>
        <v>0.0035339159837556207</v>
      </c>
    </row>
    <row r="349" spans="1:3" ht="12.75">
      <c r="A349" s="1">
        <v>35849</v>
      </c>
      <c r="B349">
        <v>4610.66</v>
      </c>
      <c r="C349" s="5">
        <f t="shared" si="5"/>
        <v>0.01642245383252859</v>
      </c>
    </row>
    <row r="350" spans="1:3" ht="12.75">
      <c r="A350" s="1">
        <v>35856</v>
      </c>
      <c r="B350">
        <v>4781.62</v>
      </c>
      <c r="C350" s="5">
        <f t="shared" si="5"/>
        <v>0.03640838743017557</v>
      </c>
    </row>
    <row r="351" spans="1:3" ht="12.75">
      <c r="A351" s="1">
        <v>35863</v>
      </c>
      <c r="B351">
        <v>4828.89</v>
      </c>
      <c r="C351" s="5">
        <f t="shared" si="5"/>
        <v>0.009837226369167182</v>
      </c>
    </row>
    <row r="352" spans="1:3" ht="12.75">
      <c r="A352" s="1">
        <v>35870</v>
      </c>
      <c r="B352">
        <v>4905.59</v>
      </c>
      <c r="C352" s="5">
        <f t="shared" si="5"/>
        <v>0.015758743617974275</v>
      </c>
    </row>
    <row r="353" spans="1:3" ht="12.75">
      <c r="A353" s="1">
        <v>35877</v>
      </c>
      <c r="B353">
        <v>5014.13</v>
      </c>
      <c r="C353" s="5">
        <f t="shared" si="5"/>
        <v>0.021884555596610535</v>
      </c>
    </row>
    <row r="354" spans="1:3" ht="12.75">
      <c r="A354" s="1">
        <v>35884</v>
      </c>
      <c r="B354">
        <v>5069.89</v>
      </c>
      <c r="C354" s="5">
        <f t="shared" si="5"/>
        <v>0.011059194311996003</v>
      </c>
    </row>
    <row r="355" spans="1:3" ht="12.75">
      <c r="A355" s="1">
        <v>35891</v>
      </c>
      <c r="B355">
        <v>5345.89</v>
      </c>
      <c r="C355" s="5">
        <f t="shared" si="5"/>
        <v>0.053008920258089315</v>
      </c>
    </row>
    <row r="356" spans="1:3" ht="12.75">
      <c r="A356" s="1">
        <v>35898</v>
      </c>
      <c r="B356">
        <v>5312.25</v>
      </c>
      <c r="C356" s="5">
        <f t="shared" si="5"/>
        <v>-0.0063125670536439</v>
      </c>
    </row>
    <row r="357" spans="1:3" ht="12.75">
      <c r="A357" s="1">
        <v>35905</v>
      </c>
      <c r="B357">
        <v>5407.93</v>
      </c>
      <c r="C357" s="5">
        <f t="shared" si="5"/>
        <v>0.01785092055020453</v>
      </c>
    </row>
    <row r="358" spans="1:3" ht="12.75">
      <c r="A358" s="1">
        <v>35912</v>
      </c>
      <c r="B358">
        <v>5002.71</v>
      </c>
      <c r="C358" s="5">
        <f t="shared" si="5"/>
        <v>-0.07788662926475709</v>
      </c>
    </row>
    <row r="359" spans="1:3" ht="12.75">
      <c r="A359" s="1">
        <v>35919</v>
      </c>
      <c r="B359">
        <v>5337.75</v>
      </c>
      <c r="C359" s="5">
        <f t="shared" si="5"/>
        <v>0.06482445026020087</v>
      </c>
    </row>
    <row r="360" spans="1:3" ht="12.75">
      <c r="A360" s="1">
        <v>35926</v>
      </c>
      <c r="B360">
        <v>5348.75</v>
      </c>
      <c r="C360" s="5">
        <f t="shared" si="5"/>
        <v>0.002058672883536368</v>
      </c>
    </row>
    <row r="361" spans="1:3" ht="12.75">
      <c r="A361" s="1">
        <v>35933</v>
      </c>
      <c r="B361">
        <v>5343.66</v>
      </c>
      <c r="C361" s="5">
        <f t="shared" si="5"/>
        <v>-0.0009520772930493152</v>
      </c>
    </row>
    <row r="362" spans="1:3" ht="12.75">
      <c r="A362" s="1">
        <v>35940</v>
      </c>
      <c r="B362">
        <v>5592.46</v>
      </c>
      <c r="C362" s="5">
        <f t="shared" si="5"/>
        <v>0.04550845046442989</v>
      </c>
    </row>
    <row r="363" spans="1:3" ht="12.75">
      <c r="A363" s="1">
        <v>35947</v>
      </c>
      <c r="B363">
        <v>5556.99</v>
      </c>
      <c r="C363" s="5">
        <f t="shared" si="5"/>
        <v>-0.006362667156226845</v>
      </c>
    </row>
    <row r="364" spans="1:3" ht="12.75">
      <c r="A364" s="1">
        <v>35954</v>
      </c>
      <c r="B364">
        <v>5787.05</v>
      </c>
      <c r="C364" s="5">
        <f t="shared" si="5"/>
        <v>0.040566067845629696</v>
      </c>
    </row>
    <row r="365" spans="1:3" ht="12.75">
      <c r="A365" s="1">
        <v>35961</v>
      </c>
      <c r="B365">
        <v>5581.24</v>
      </c>
      <c r="C365" s="5">
        <f t="shared" si="5"/>
        <v>-0.03621168868193192</v>
      </c>
    </row>
    <row r="366" spans="1:3" ht="12.75">
      <c r="A366" s="1">
        <v>35968</v>
      </c>
      <c r="B366">
        <v>5648.11</v>
      </c>
      <c r="C366" s="5">
        <f t="shared" si="5"/>
        <v>0.01191000199422641</v>
      </c>
    </row>
    <row r="367" spans="1:3" ht="12.75">
      <c r="A367" s="1">
        <v>35975</v>
      </c>
      <c r="B367">
        <v>5933.73</v>
      </c>
      <c r="C367" s="5">
        <f t="shared" si="5"/>
        <v>0.049332044405921996</v>
      </c>
    </row>
    <row r="368" spans="1:3" ht="12.75">
      <c r="A368" s="1">
        <v>35982</v>
      </c>
      <c r="B368">
        <v>5942.06</v>
      </c>
      <c r="C368" s="5">
        <f t="shared" si="5"/>
        <v>0.001402854271778221</v>
      </c>
    </row>
    <row r="369" spans="1:3" ht="12.75">
      <c r="A369" s="1">
        <v>35989</v>
      </c>
      <c r="B369">
        <v>6023.31</v>
      </c>
      <c r="C369" s="5">
        <f t="shared" si="5"/>
        <v>0.013581067504838925</v>
      </c>
    </row>
    <row r="370" spans="1:3" ht="12.75">
      <c r="A370" s="1">
        <v>35996</v>
      </c>
      <c r="B370">
        <v>6186.09</v>
      </c>
      <c r="C370" s="5">
        <f t="shared" si="5"/>
        <v>0.026666281034107283</v>
      </c>
    </row>
    <row r="371" spans="1:3" ht="12.75">
      <c r="A371" s="1">
        <v>36003</v>
      </c>
      <c r="B371">
        <v>5854.35</v>
      </c>
      <c r="C371" s="5">
        <f t="shared" si="5"/>
        <v>-0.05511824847713872</v>
      </c>
    </row>
    <row r="372" spans="1:3" ht="12.75">
      <c r="A372" s="1">
        <v>36010</v>
      </c>
      <c r="B372">
        <v>5774.38</v>
      </c>
      <c r="C372" s="5">
        <f t="shared" si="5"/>
        <v>-0.01375408332440013</v>
      </c>
    </row>
    <row r="373" spans="1:3" ht="12.75">
      <c r="A373" s="1">
        <v>36017</v>
      </c>
      <c r="B373">
        <v>5460.43</v>
      </c>
      <c r="C373" s="5">
        <f t="shared" si="5"/>
        <v>-0.055903350102485705</v>
      </c>
    </row>
    <row r="374" spans="1:3" ht="12.75">
      <c r="A374" s="1">
        <v>36024</v>
      </c>
      <c r="B374">
        <v>5432.03</v>
      </c>
      <c r="C374" s="5">
        <f t="shared" si="5"/>
        <v>-0.005214628165757312</v>
      </c>
    </row>
    <row r="375" spans="1:3" ht="12.75">
      <c r="A375" s="1">
        <v>36031</v>
      </c>
      <c r="B375">
        <v>5253.38</v>
      </c>
      <c r="C375" s="5">
        <f t="shared" si="5"/>
        <v>-0.033441234097933446</v>
      </c>
    </row>
    <row r="376" spans="1:3" ht="12.75">
      <c r="A376" s="1">
        <v>36038</v>
      </c>
      <c r="B376">
        <v>4811.28</v>
      </c>
      <c r="C376" s="5">
        <f t="shared" si="5"/>
        <v>-0.08790851798870515</v>
      </c>
    </row>
    <row r="377" spans="1:3" ht="12.75">
      <c r="A377" s="1">
        <v>36045</v>
      </c>
      <c r="B377">
        <v>4945.74</v>
      </c>
      <c r="C377" s="5">
        <f t="shared" si="5"/>
        <v>0.02756343900379923</v>
      </c>
    </row>
    <row r="378" spans="1:3" ht="12.75">
      <c r="A378" s="1">
        <v>36052</v>
      </c>
      <c r="B378">
        <v>4893.51</v>
      </c>
      <c r="C378" s="5">
        <f t="shared" si="5"/>
        <v>-0.010616762577215624</v>
      </c>
    </row>
    <row r="379" spans="1:3" ht="12.75">
      <c r="A379" s="1">
        <v>36059</v>
      </c>
      <c r="B379">
        <v>4439.13</v>
      </c>
      <c r="C379" s="5">
        <f t="shared" si="5"/>
        <v>-0.09745142611050453</v>
      </c>
    </row>
    <row r="380" spans="1:3" ht="12.75">
      <c r="A380" s="1">
        <v>36066</v>
      </c>
      <c r="B380">
        <v>4677.56</v>
      </c>
      <c r="C380" s="5">
        <f t="shared" si="5"/>
        <v>0.05231819515061084</v>
      </c>
    </row>
    <row r="381" spans="1:3" ht="12.75">
      <c r="A381" s="1">
        <v>36073</v>
      </c>
      <c r="B381">
        <v>3970.99</v>
      </c>
      <c r="C381" s="5">
        <f t="shared" si="5"/>
        <v>-0.16376117256030562</v>
      </c>
    </row>
    <row r="382" spans="1:3" ht="12.75">
      <c r="A382" s="1">
        <v>36080</v>
      </c>
      <c r="B382">
        <v>4271.63</v>
      </c>
      <c r="C382" s="5">
        <f t="shared" si="5"/>
        <v>0.0729800535315199</v>
      </c>
    </row>
    <row r="383" spans="1:3" ht="12.75">
      <c r="A383" s="1">
        <v>36087</v>
      </c>
      <c r="B383">
        <v>4466.18</v>
      </c>
      <c r="C383" s="5">
        <f t="shared" si="5"/>
        <v>0.0445379697087264</v>
      </c>
    </row>
    <row r="384" spans="1:3" ht="12.75">
      <c r="A384" s="1">
        <v>36094</v>
      </c>
      <c r="B384">
        <v>4579.64</v>
      </c>
      <c r="C384" s="5">
        <f t="shared" si="5"/>
        <v>0.025086935287834528</v>
      </c>
    </row>
    <row r="385" spans="1:3" ht="12.75">
      <c r="A385" s="1">
        <v>36101</v>
      </c>
      <c r="B385">
        <v>4762.47</v>
      </c>
      <c r="C385" s="5">
        <f t="shared" si="5"/>
        <v>0.03914604880372245</v>
      </c>
    </row>
    <row r="386" spans="1:3" ht="12.75">
      <c r="A386" s="1">
        <v>36108</v>
      </c>
      <c r="B386">
        <v>4762.38</v>
      </c>
      <c r="C386" s="5">
        <f t="shared" si="5"/>
        <v>-1.889793540113441E-05</v>
      </c>
    </row>
    <row r="387" spans="1:3" ht="12.75">
      <c r="A387" s="1">
        <v>36115</v>
      </c>
      <c r="B387">
        <v>4785.76</v>
      </c>
      <c r="C387" s="5">
        <f t="shared" si="5"/>
        <v>0.004897298683911504</v>
      </c>
    </row>
    <row r="388" spans="1:3" ht="12.75">
      <c r="A388" s="1">
        <v>36122</v>
      </c>
      <c r="B388">
        <v>5024.51</v>
      </c>
      <c r="C388" s="5">
        <f aca="true" t="shared" si="6" ref="C388:C451">LN(B388/B387)</f>
        <v>0.04868309478379057</v>
      </c>
    </row>
    <row r="389" spans="1:3" ht="12.75">
      <c r="A389" s="1">
        <v>36129</v>
      </c>
      <c r="B389">
        <v>5026.14</v>
      </c>
      <c r="C389" s="5">
        <f t="shared" si="6"/>
        <v>0.0003243571339745035</v>
      </c>
    </row>
    <row r="390" spans="1:3" ht="12.75">
      <c r="A390" s="1">
        <v>36136</v>
      </c>
      <c r="B390">
        <v>4721.17</v>
      </c>
      <c r="C390" s="5">
        <f t="shared" si="6"/>
        <v>-0.06259564365076722</v>
      </c>
    </row>
    <row r="391" spans="1:3" ht="12.75">
      <c r="A391" s="1">
        <v>36143</v>
      </c>
      <c r="B391">
        <v>4563.26</v>
      </c>
      <c r="C391" s="5">
        <f t="shared" si="6"/>
        <v>-0.03401936985694518</v>
      </c>
    </row>
    <row r="392" spans="1:3" ht="12.75">
      <c r="A392" s="1">
        <v>36150</v>
      </c>
      <c r="B392">
        <v>4826.7</v>
      </c>
      <c r="C392" s="5">
        <f t="shared" si="6"/>
        <v>0.05612572396401803</v>
      </c>
    </row>
    <row r="393" spans="1:3" ht="12.75">
      <c r="A393" s="1">
        <v>36157</v>
      </c>
      <c r="B393">
        <v>5040.15</v>
      </c>
      <c r="C393" s="5">
        <f t="shared" si="6"/>
        <v>0.04327283920220053</v>
      </c>
    </row>
    <row r="394" spans="1:3" ht="12.75">
      <c r="A394" s="1">
        <v>36164</v>
      </c>
      <c r="B394">
        <v>5290.36</v>
      </c>
      <c r="C394" s="5">
        <f t="shared" si="6"/>
        <v>0.04845045293960665</v>
      </c>
    </row>
    <row r="395" spans="1:3" ht="12.75">
      <c r="A395" s="1">
        <v>36171</v>
      </c>
      <c r="B395">
        <v>5266.47</v>
      </c>
      <c r="C395" s="5">
        <f t="shared" si="6"/>
        <v>-0.004525987589330778</v>
      </c>
    </row>
    <row r="396" spans="1:3" ht="12.75">
      <c r="A396" s="1">
        <v>36178</v>
      </c>
      <c r="B396">
        <v>5076.85</v>
      </c>
      <c r="C396" s="5">
        <f t="shared" si="6"/>
        <v>-0.03666931837353705</v>
      </c>
    </row>
    <row r="397" spans="1:3" ht="12.75">
      <c r="A397" s="1">
        <v>36185</v>
      </c>
      <c r="B397">
        <v>4988.59</v>
      </c>
      <c r="C397" s="5">
        <f t="shared" si="6"/>
        <v>-0.01753768581778264</v>
      </c>
    </row>
    <row r="398" spans="1:3" ht="12.75">
      <c r="A398" s="1">
        <v>36192</v>
      </c>
      <c r="B398">
        <v>5239.6</v>
      </c>
      <c r="C398" s="5">
        <f t="shared" si="6"/>
        <v>0.04909185483723844</v>
      </c>
    </row>
    <row r="399" spans="1:3" ht="12.75">
      <c r="A399" s="1">
        <v>36199</v>
      </c>
      <c r="B399">
        <v>5052.44</v>
      </c>
      <c r="C399" s="5">
        <f t="shared" si="6"/>
        <v>-0.03637386462548276</v>
      </c>
    </row>
    <row r="400" spans="1:3" ht="12.75">
      <c r="A400" s="1">
        <v>36206</v>
      </c>
      <c r="B400">
        <v>4888.95</v>
      </c>
      <c r="C400" s="5">
        <f t="shared" si="6"/>
        <v>-0.03289373841195667</v>
      </c>
    </row>
    <row r="401" spans="1:3" ht="12.75">
      <c r="A401" s="1">
        <v>36213</v>
      </c>
      <c r="B401">
        <v>4887.7</v>
      </c>
      <c r="C401" s="5">
        <f t="shared" si="6"/>
        <v>-0.0002557113135503593</v>
      </c>
    </row>
    <row r="402" spans="1:3" ht="12.75">
      <c r="A402" s="1">
        <v>36220</v>
      </c>
      <c r="B402">
        <v>4779.07</v>
      </c>
      <c r="C402" s="5">
        <f t="shared" si="6"/>
        <v>-0.02247587828584092</v>
      </c>
    </row>
    <row r="403" spans="1:3" ht="12.75">
      <c r="A403" s="1">
        <v>36227</v>
      </c>
      <c r="B403">
        <v>4791.43</v>
      </c>
      <c r="C403" s="5">
        <f t="shared" si="6"/>
        <v>0.0025829385866399683</v>
      </c>
    </row>
    <row r="404" spans="1:3" ht="12.75">
      <c r="A404" s="1">
        <v>36234</v>
      </c>
      <c r="B404">
        <v>5043.23</v>
      </c>
      <c r="C404" s="5">
        <f t="shared" si="6"/>
        <v>0.051217844336570256</v>
      </c>
    </row>
    <row r="405" spans="1:3" ht="12.75">
      <c r="A405" s="1">
        <v>36241</v>
      </c>
      <c r="B405">
        <v>5034.68</v>
      </c>
      <c r="C405" s="5">
        <f t="shared" si="6"/>
        <v>-0.0016967807911229264</v>
      </c>
    </row>
    <row r="406" spans="1:3" ht="12.75">
      <c r="A406" s="1">
        <v>36248</v>
      </c>
      <c r="B406">
        <v>4867.21</v>
      </c>
      <c r="C406" s="5">
        <f t="shared" si="6"/>
        <v>-0.03382909138652497</v>
      </c>
    </row>
    <row r="407" spans="1:3" ht="12.75">
      <c r="A407" s="1">
        <v>36255</v>
      </c>
      <c r="B407">
        <v>4901.81</v>
      </c>
      <c r="C407" s="5">
        <f t="shared" si="6"/>
        <v>0.007083647014733999</v>
      </c>
    </row>
    <row r="408" spans="1:3" ht="12.75">
      <c r="A408" s="1">
        <v>36262</v>
      </c>
      <c r="B408">
        <v>5167.55</v>
      </c>
      <c r="C408" s="5">
        <f t="shared" si="6"/>
        <v>0.05279416372088561</v>
      </c>
    </row>
    <row r="409" spans="1:3" ht="12.75">
      <c r="A409" s="1">
        <v>36269</v>
      </c>
      <c r="B409">
        <v>5252.4</v>
      </c>
      <c r="C409" s="5">
        <f t="shared" si="6"/>
        <v>0.016286426617004815</v>
      </c>
    </row>
    <row r="410" spans="1:3" ht="12.75">
      <c r="A410" s="1">
        <v>36276</v>
      </c>
      <c r="B410">
        <v>5269.12</v>
      </c>
      <c r="C410" s="5">
        <f t="shared" si="6"/>
        <v>0.003178250685156559</v>
      </c>
    </row>
    <row r="411" spans="1:3" ht="12.75">
      <c r="A411" s="1">
        <v>36283</v>
      </c>
      <c r="B411">
        <v>5383.22</v>
      </c>
      <c r="C411" s="5">
        <f t="shared" si="6"/>
        <v>0.021423342459497837</v>
      </c>
    </row>
    <row r="412" spans="1:3" ht="12.75">
      <c r="A412" s="1">
        <v>36290</v>
      </c>
      <c r="B412">
        <v>5261.01</v>
      </c>
      <c r="C412" s="5">
        <f t="shared" si="6"/>
        <v>-0.02296368462118397</v>
      </c>
    </row>
    <row r="413" spans="1:3" ht="12.75">
      <c r="A413" s="1">
        <v>36297</v>
      </c>
      <c r="B413">
        <v>5102</v>
      </c>
      <c r="C413" s="5">
        <f t="shared" si="6"/>
        <v>-0.030690403806563578</v>
      </c>
    </row>
    <row r="414" spans="1:3" ht="12.75">
      <c r="A414" s="1">
        <v>36304</v>
      </c>
      <c r="B414">
        <v>5253.77</v>
      </c>
      <c r="C414" s="5">
        <f t="shared" si="6"/>
        <v>0.0293132944149873</v>
      </c>
    </row>
    <row r="415" spans="1:3" ht="12.75">
      <c r="A415" s="1">
        <v>36311</v>
      </c>
      <c r="B415">
        <v>5068.59</v>
      </c>
      <c r="C415" s="5">
        <f t="shared" si="6"/>
        <v>-0.035883241719177394</v>
      </c>
    </row>
    <row r="416" spans="1:3" ht="12.75">
      <c r="A416" s="1">
        <v>36318</v>
      </c>
      <c r="B416">
        <v>5212.86</v>
      </c>
      <c r="C416" s="5">
        <f t="shared" si="6"/>
        <v>0.028065977072831642</v>
      </c>
    </row>
    <row r="417" spans="1:3" ht="12.75">
      <c r="A417" s="1">
        <v>36325</v>
      </c>
      <c r="B417">
        <v>5291.52</v>
      </c>
      <c r="C417" s="5">
        <f t="shared" si="6"/>
        <v>0.014976889702841082</v>
      </c>
    </row>
    <row r="418" spans="1:3" ht="12.75">
      <c r="A418" s="1">
        <v>36332</v>
      </c>
      <c r="B418">
        <v>5468.47</v>
      </c>
      <c r="C418" s="5">
        <f t="shared" si="6"/>
        <v>0.03289333062192044</v>
      </c>
    </row>
    <row r="419" spans="1:3" ht="12.75">
      <c r="A419" s="1">
        <v>36339</v>
      </c>
      <c r="B419">
        <v>5356.95</v>
      </c>
      <c r="C419" s="5">
        <f t="shared" si="6"/>
        <v>-0.02060408653998653</v>
      </c>
    </row>
    <row r="420" spans="1:3" ht="12.75">
      <c r="A420" s="1">
        <v>36346</v>
      </c>
      <c r="B420">
        <v>5625.65</v>
      </c>
      <c r="C420" s="5">
        <f t="shared" si="6"/>
        <v>0.04894171369697411</v>
      </c>
    </row>
    <row r="421" spans="1:3" ht="12.75">
      <c r="A421" s="1">
        <v>36353</v>
      </c>
      <c r="B421">
        <v>5652.02</v>
      </c>
      <c r="C421" s="5">
        <f t="shared" si="6"/>
        <v>0.004676506416427534</v>
      </c>
    </row>
    <row r="422" spans="1:3" ht="12.75">
      <c r="A422" s="1">
        <v>36360</v>
      </c>
      <c r="B422">
        <v>5624.74</v>
      </c>
      <c r="C422" s="5">
        <f t="shared" si="6"/>
        <v>-0.004838278586456145</v>
      </c>
    </row>
    <row r="423" spans="1:3" ht="12.75">
      <c r="A423" s="1">
        <v>36367</v>
      </c>
      <c r="B423">
        <v>5164.76</v>
      </c>
      <c r="C423" s="5">
        <f t="shared" si="6"/>
        <v>-0.08531608991011556</v>
      </c>
    </row>
    <row r="424" spans="1:3" ht="12.75">
      <c r="A424" s="1">
        <v>36374</v>
      </c>
      <c r="B424">
        <v>5118.1</v>
      </c>
      <c r="C424" s="5">
        <f t="shared" si="6"/>
        <v>-0.009075358460774613</v>
      </c>
    </row>
    <row r="425" spans="1:3" ht="12.75">
      <c r="A425" s="1">
        <v>36381</v>
      </c>
      <c r="B425">
        <v>5087.3</v>
      </c>
      <c r="C425" s="5">
        <f t="shared" si="6"/>
        <v>-0.006036038472428694</v>
      </c>
    </row>
    <row r="426" spans="1:3" ht="12.75">
      <c r="A426" s="1">
        <v>36388</v>
      </c>
      <c r="B426">
        <v>5257.1</v>
      </c>
      <c r="C426" s="5">
        <f t="shared" si="6"/>
        <v>0.03283230595576702</v>
      </c>
    </row>
    <row r="427" spans="1:3" ht="12.75">
      <c r="A427" s="1">
        <v>36395</v>
      </c>
      <c r="B427">
        <v>5301.98</v>
      </c>
      <c r="C427" s="5">
        <f t="shared" si="6"/>
        <v>0.008500791785840718</v>
      </c>
    </row>
    <row r="428" spans="1:3" ht="12.75">
      <c r="A428" s="1">
        <v>36402</v>
      </c>
      <c r="B428">
        <v>5392.53</v>
      </c>
      <c r="C428" s="5">
        <f t="shared" si="6"/>
        <v>0.016934326849765376</v>
      </c>
    </row>
    <row r="429" spans="1:3" ht="12.75">
      <c r="A429" s="1">
        <v>36409</v>
      </c>
      <c r="B429">
        <v>5400.55</v>
      </c>
      <c r="C429" s="5">
        <f t="shared" si="6"/>
        <v>0.0014861376874970036</v>
      </c>
    </row>
    <row r="430" spans="1:3" ht="12.75">
      <c r="A430" s="1">
        <v>36416</v>
      </c>
      <c r="B430">
        <v>5446.91</v>
      </c>
      <c r="C430" s="5">
        <f t="shared" si="6"/>
        <v>0.00854767517288227</v>
      </c>
    </row>
    <row r="431" spans="1:3" ht="12.75">
      <c r="A431" s="1">
        <v>36423</v>
      </c>
      <c r="B431">
        <v>5351.98</v>
      </c>
      <c r="C431" s="5">
        <f t="shared" si="6"/>
        <v>-0.01758188951024748</v>
      </c>
    </row>
    <row r="432" spans="1:3" ht="12.75">
      <c r="A432" s="1">
        <v>36430</v>
      </c>
      <c r="B432">
        <v>5239.64</v>
      </c>
      <c r="C432" s="5">
        <f t="shared" si="6"/>
        <v>-0.021213792215403593</v>
      </c>
    </row>
    <row r="433" spans="1:3" ht="12.75">
      <c r="A433" s="1">
        <v>36437</v>
      </c>
      <c r="B433">
        <v>5218.86</v>
      </c>
      <c r="C433" s="5">
        <f t="shared" si="6"/>
        <v>-0.003973806443558887</v>
      </c>
    </row>
    <row r="434" spans="1:3" ht="12.75">
      <c r="A434" s="1">
        <v>36444</v>
      </c>
      <c r="B434">
        <v>5414.5</v>
      </c>
      <c r="C434" s="5">
        <f t="shared" si="6"/>
        <v>0.03680155284709185</v>
      </c>
    </row>
    <row r="435" spans="1:3" ht="12.75">
      <c r="A435" s="1">
        <v>36451</v>
      </c>
      <c r="B435">
        <v>5156.28</v>
      </c>
      <c r="C435" s="5">
        <f t="shared" si="6"/>
        <v>-0.048865150820550395</v>
      </c>
    </row>
    <row r="436" spans="1:3" ht="12.75">
      <c r="A436" s="1">
        <v>36458</v>
      </c>
      <c r="B436">
        <v>5320.4</v>
      </c>
      <c r="C436" s="5">
        <f t="shared" si="6"/>
        <v>0.03133309923125747</v>
      </c>
    </row>
    <row r="437" spans="1:3" ht="12.75">
      <c r="A437" s="1">
        <v>36465</v>
      </c>
      <c r="B437">
        <v>5524.92</v>
      </c>
      <c r="C437" s="5">
        <f t="shared" si="6"/>
        <v>0.03772027916397259</v>
      </c>
    </row>
    <row r="438" spans="1:3" ht="12.75">
      <c r="A438" s="1">
        <v>36472</v>
      </c>
      <c r="B438">
        <v>5647.94</v>
      </c>
      <c r="C438" s="5">
        <f t="shared" si="6"/>
        <v>0.022022109244075716</v>
      </c>
    </row>
    <row r="439" spans="1:3" ht="12.75">
      <c r="A439" s="1">
        <v>36479</v>
      </c>
      <c r="B439">
        <v>5859.29</v>
      </c>
      <c r="C439" s="5">
        <f t="shared" si="6"/>
        <v>0.03673755893379744</v>
      </c>
    </row>
    <row r="440" spans="1:3" ht="12.75">
      <c r="A440" s="1">
        <v>36486</v>
      </c>
      <c r="B440">
        <v>5819.89</v>
      </c>
      <c r="C440" s="5">
        <f t="shared" si="6"/>
        <v>-0.006747074617759458</v>
      </c>
    </row>
    <row r="441" spans="1:3" ht="12.75">
      <c r="A441" s="1">
        <v>36493</v>
      </c>
      <c r="B441">
        <v>5888.88</v>
      </c>
      <c r="C441" s="5">
        <f t="shared" si="6"/>
        <v>0.011784465559710763</v>
      </c>
    </row>
    <row r="442" spans="1:3" ht="12.75">
      <c r="A442" s="1">
        <v>36500</v>
      </c>
      <c r="B442">
        <v>6142.19</v>
      </c>
      <c r="C442" s="5">
        <f t="shared" si="6"/>
        <v>0.04211552930837302</v>
      </c>
    </row>
    <row r="443" spans="1:3" ht="12.75">
      <c r="A443" s="1">
        <v>36507</v>
      </c>
      <c r="B443">
        <v>6127.2</v>
      </c>
      <c r="C443" s="5">
        <f t="shared" si="6"/>
        <v>-0.00244348047592744</v>
      </c>
    </row>
    <row r="444" spans="1:3" ht="12.75">
      <c r="A444" s="1">
        <v>36514</v>
      </c>
      <c r="B444">
        <v>6378.66</v>
      </c>
      <c r="C444" s="5">
        <f t="shared" si="6"/>
        <v>0.04022016833581692</v>
      </c>
    </row>
    <row r="445" spans="1:3" ht="12.75">
      <c r="A445" s="1">
        <v>36521</v>
      </c>
      <c r="B445">
        <v>6837.41</v>
      </c>
      <c r="C445" s="5">
        <f t="shared" si="6"/>
        <v>0.06945096100673942</v>
      </c>
    </row>
    <row r="446" spans="1:3" ht="12.75">
      <c r="A446" s="1">
        <v>36528</v>
      </c>
      <c r="B446">
        <v>6750.76</v>
      </c>
      <c r="C446" s="5">
        <f t="shared" si="6"/>
        <v>-0.012753913816842207</v>
      </c>
    </row>
    <row r="447" spans="1:3" ht="12.75">
      <c r="A447" s="1">
        <v>36535</v>
      </c>
      <c r="B447">
        <v>6925.52</v>
      </c>
      <c r="C447" s="5">
        <f t="shared" si="6"/>
        <v>0.02555804836801711</v>
      </c>
    </row>
    <row r="448" spans="1:3" ht="12.75">
      <c r="A448" s="1">
        <v>36542</v>
      </c>
      <c r="B448">
        <v>7258.9</v>
      </c>
      <c r="C448" s="5">
        <f t="shared" si="6"/>
        <v>0.04701516269863136</v>
      </c>
    </row>
    <row r="449" spans="1:3" ht="12.75">
      <c r="A449" s="1">
        <v>36549</v>
      </c>
      <c r="B449">
        <v>6931.99</v>
      </c>
      <c r="C449" s="5">
        <f t="shared" si="6"/>
        <v>-0.04608137293840281</v>
      </c>
    </row>
    <row r="450" spans="1:3" ht="12.75">
      <c r="A450" s="1">
        <v>36556</v>
      </c>
      <c r="B450">
        <v>6835.6</v>
      </c>
      <c r="C450" s="5">
        <f t="shared" si="6"/>
        <v>-0.014002679476589761</v>
      </c>
    </row>
    <row r="451" spans="1:3" ht="12.75">
      <c r="A451" s="1">
        <v>36563</v>
      </c>
      <c r="B451">
        <v>7296.32</v>
      </c>
      <c r="C451" s="5">
        <f t="shared" si="6"/>
        <v>0.06522586166872991</v>
      </c>
    </row>
    <row r="452" spans="1:3" ht="12.75">
      <c r="A452" s="1">
        <v>36570</v>
      </c>
      <c r="B452">
        <v>7644.8</v>
      </c>
      <c r="C452" s="5">
        <f aca="true" t="shared" si="7" ref="C452:C515">LN(B452/B451)</f>
        <v>0.046655566690006554</v>
      </c>
    </row>
    <row r="453" spans="1:3" ht="12.75">
      <c r="A453" s="1">
        <v>36577</v>
      </c>
      <c r="B453">
        <v>7590.53</v>
      </c>
      <c r="C453" s="5">
        <f t="shared" si="7"/>
        <v>-0.007124260457723954</v>
      </c>
    </row>
    <row r="454" spans="1:3" ht="12.75">
      <c r="A454" s="1">
        <v>36584</v>
      </c>
      <c r="B454">
        <v>7587.13</v>
      </c>
      <c r="C454" s="5">
        <f t="shared" si="7"/>
        <v>-0.00044802691019200973</v>
      </c>
    </row>
    <row r="455" spans="1:3" ht="12.75">
      <c r="A455" s="1">
        <v>36591</v>
      </c>
      <c r="B455">
        <v>7975.78</v>
      </c>
      <c r="C455" s="5">
        <f t="shared" si="7"/>
        <v>0.04995605874944399</v>
      </c>
    </row>
    <row r="456" spans="1:3" ht="12.75">
      <c r="A456" s="1">
        <v>36598</v>
      </c>
      <c r="B456">
        <v>7693.85</v>
      </c>
      <c r="C456" s="5">
        <f t="shared" si="7"/>
        <v>-0.03598814110176545</v>
      </c>
    </row>
    <row r="457" spans="1:3" ht="12.75">
      <c r="A457" s="1">
        <v>36605</v>
      </c>
      <c r="B457">
        <v>7872.38</v>
      </c>
      <c r="C457" s="5">
        <f t="shared" si="7"/>
        <v>0.02293912251348709</v>
      </c>
    </row>
    <row r="458" spans="1:3" ht="12.75">
      <c r="A458" s="1">
        <v>36612</v>
      </c>
      <c r="B458">
        <v>7892.49</v>
      </c>
      <c r="C458" s="5">
        <f t="shared" si="7"/>
        <v>0.0025512434809466197</v>
      </c>
    </row>
    <row r="459" spans="1:3" ht="12.75">
      <c r="A459" s="1">
        <v>36619</v>
      </c>
      <c r="B459">
        <v>7429.22</v>
      </c>
      <c r="C459" s="5">
        <f t="shared" si="7"/>
        <v>-0.06049080101622271</v>
      </c>
    </row>
    <row r="460" spans="1:3" ht="12.75">
      <c r="A460" s="1">
        <v>36626</v>
      </c>
      <c r="B460">
        <v>7516.95</v>
      </c>
      <c r="C460" s="5">
        <f t="shared" si="7"/>
        <v>0.011739597176152992</v>
      </c>
    </row>
    <row r="461" spans="1:3" ht="12.75">
      <c r="A461" s="1">
        <v>36633</v>
      </c>
      <c r="B461">
        <v>7187.14</v>
      </c>
      <c r="C461" s="5">
        <f t="shared" si="7"/>
        <v>-0.04486715267092628</v>
      </c>
    </row>
    <row r="462" spans="1:3" ht="12.75">
      <c r="A462" s="1">
        <v>36640</v>
      </c>
      <c r="B462">
        <v>7157.95</v>
      </c>
      <c r="C462" s="5">
        <f t="shared" si="7"/>
        <v>-0.004069690784510386</v>
      </c>
    </row>
    <row r="463" spans="1:3" ht="12.75">
      <c r="A463" s="1">
        <v>36647</v>
      </c>
      <c r="B463">
        <v>7414.68</v>
      </c>
      <c r="C463" s="5">
        <f t="shared" si="7"/>
        <v>0.03523819176527495</v>
      </c>
    </row>
    <row r="464" spans="1:3" ht="12.75">
      <c r="A464" s="1">
        <v>36654</v>
      </c>
      <c r="B464">
        <v>7408.09</v>
      </c>
      <c r="C464" s="5">
        <f t="shared" si="7"/>
        <v>-0.0008891725951609493</v>
      </c>
    </row>
    <row r="465" spans="1:3" ht="12.75">
      <c r="A465" s="1">
        <v>36661</v>
      </c>
      <c r="B465">
        <v>7195.15</v>
      </c>
      <c r="C465" s="5">
        <f t="shared" si="7"/>
        <v>-0.029165458365158884</v>
      </c>
    </row>
    <row r="466" spans="1:3" ht="12.75">
      <c r="A466" s="1">
        <v>36668</v>
      </c>
      <c r="B466">
        <v>6912.96</v>
      </c>
      <c r="C466" s="5">
        <f t="shared" si="7"/>
        <v>-0.04000927718652367</v>
      </c>
    </row>
    <row r="467" spans="1:3" ht="12.75">
      <c r="A467" s="1">
        <v>36675</v>
      </c>
      <c r="B467">
        <v>7016.66</v>
      </c>
      <c r="C467" s="5">
        <f t="shared" si="7"/>
        <v>0.014889410594589871</v>
      </c>
    </row>
    <row r="468" spans="1:3" ht="12.75">
      <c r="A468" s="1">
        <v>36682</v>
      </c>
      <c r="B468">
        <v>7408.02</v>
      </c>
      <c r="C468" s="5">
        <f t="shared" si="7"/>
        <v>0.054275875783186774</v>
      </c>
    </row>
    <row r="469" spans="1:3" ht="12.75">
      <c r="A469" s="1">
        <v>36689</v>
      </c>
      <c r="B469">
        <v>7235.64</v>
      </c>
      <c r="C469" s="5">
        <f t="shared" si="7"/>
        <v>-0.02354438207261767</v>
      </c>
    </row>
    <row r="470" spans="1:3" ht="12.75">
      <c r="A470" s="1">
        <v>36696</v>
      </c>
      <c r="B470">
        <v>7198.8</v>
      </c>
      <c r="C470" s="5">
        <f t="shared" si="7"/>
        <v>-0.005104469586722771</v>
      </c>
    </row>
    <row r="471" spans="1:3" ht="12.75">
      <c r="A471" s="1">
        <v>36703</v>
      </c>
      <c r="B471">
        <v>6886.69</v>
      </c>
      <c r="C471" s="5">
        <f t="shared" si="7"/>
        <v>-0.044323782257529226</v>
      </c>
    </row>
    <row r="472" spans="1:3" ht="12.75">
      <c r="A472" s="1">
        <v>36710</v>
      </c>
      <c r="B472">
        <v>6958.96</v>
      </c>
      <c r="C472" s="5">
        <f t="shared" si="7"/>
        <v>0.010439474686520107</v>
      </c>
    </row>
    <row r="473" spans="1:3" ht="12.75">
      <c r="A473" s="1">
        <v>36717</v>
      </c>
      <c r="B473">
        <v>7070.82</v>
      </c>
      <c r="C473" s="5">
        <f t="shared" si="7"/>
        <v>0.015946418315942828</v>
      </c>
    </row>
    <row r="474" spans="1:3" ht="12.75">
      <c r="A474" s="1">
        <v>36724</v>
      </c>
      <c r="B474">
        <v>7430.7</v>
      </c>
      <c r="C474" s="5">
        <f t="shared" si="7"/>
        <v>0.04964361073350365</v>
      </c>
    </row>
    <row r="475" spans="1:3" ht="12.75">
      <c r="A475" s="1">
        <v>36731</v>
      </c>
      <c r="B475">
        <v>7328.31</v>
      </c>
      <c r="C475" s="5">
        <f t="shared" si="7"/>
        <v>-0.01387513697283642</v>
      </c>
    </row>
    <row r="476" spans="1:3" ht="12.75">
      <c r="A476" s="1">
        <v>36738</v>
      </c>
      <c r="B476">
        <v>7190.37</v>
      </c>
      <c r="C476" s="5">
        <f t="shared" si="7"/>
        <v>-0.01900229919998179</v>
      </c>
    </row>
    <row r="477" spans="1:3" ht="12.75">
      <c r="A477" s="1">
        <v>36745</v>
      </c>
      <c r="B477">
        <v>7113.22</v>
      </c>
      <c r="C477" s="5">
        <f t="shared" si="7"/>
        <v>-0.010787606213043147</v>
      </c>
    </row>
    <row r="478" spans="1:3" ht="12.75">
      <c r="A478" s="1">
        <v>36752</v>
      </c>
      <c r="B478">
        <v>7331.67</v>
      </c>
      <c r="C478" s="5">
        <f t="shared" si="7"/>
        <v>0.030248296223767367</v>
      </c>
    </row>
    <row r="479" spans="1:3" ht="12.75">
      <c r="A479" s="1">
        <v>36759</v>
      </c>
      <c r="B479">
        <v>7199.34</v>
      </c>
      <c r="C479" s="5">
        <f t="shared" si="7"/>
        <v>-0.018213965627556564</v>
      </c>
    </row>
    <row r="480" spans="1:3" ht="12.75">
      <c r="A480" s="1">
        <v>36766</v>
      </c>
      <c r="B480">
        <v>7339.22</v>
      </c>
      <c r="C480" s="5">
        <f t="shared" si="7"/>
        <v>0.019243214796013267</v>
      </c>
    </row>
    <row r="481" spans="1:3" ht="12.75">
      <c r="A481" s="1">
        <v>36773</v>
      </c>
      <c r="B481">
        <v>7445.56</v>
      </c>
      <c r="C481" s="5">
        <f t="shared" si="7"/>
        <v>0.014385311624803136</v>
      </c>
    </row>
    <row r="482" spans="1:3" ht="12.75">
      <c r="A482" s="1">
        <v>36780</v>
      </c>
      <c r="B482">
        <v>7214.45</v>
      </c>
      <c r="C482" s="5">
        <f t="shared" si="7"/>
        <v>-0.031531922330569624</v>
      </c>
    </row>
    <row r="483" spans="1:3" ht="12.75">
      <c r="A483" s="1">
        <v>36787</v>
      </c>
      <c r="B483">
        <v>6891.69</v>
      </c>
      <c r="C483" s="5">
        <f t="shared" si="7"/>
        <v>-0.04576962127647061</v>
      </c>
    </row>
    <row r="484" spans="1:3" ht="12.75">
      <c r="A484" s="1">
        <v>36794</v>
      </c>
      <c r="B484">
        <v>6788.69</v>
      </c>
      <c r="C484" s="5">
        <f t="shared" si="7"/>
        <v>-0.015058345790965606</v>
      </c>
    </row>
    <row r="485" spans="1:3" ht="12.75">
      <c r="A485" s="1">
        <v>36801</v>
      </c>
      <c r="B485">
        <v>6862.26</v>
      </c>
      <c r="C485" s="5">
        <f t="shared" si="7"/>
        <v>0.010778841369987205</v>
      </c>
    </row>
    <row r="486" spans="1:3" ht="12.75">
      <c r="A486" s="1">
        <v>36808</v>
      </c>
      <c r="B486">
        <v>6680.78</v>
      </c>
      <c r="C486" s="5">
        <f t="shared" si="7"/>
        <v>-0.026802086347548184</v>
      </c>
    </row>
    <row r="487" spans="1:3" ht="12.75">
      <c r="A487" s="1">
        <v>36815</v>
      </c>
      <c r="B487">
        <v>6668.12</v>
      </c>
      <c r="C487" s="5">
        <f t="shared" si="7"/>
        <v>-0.0018967860716127471</v>
      </c>
    </row>
    <row r="488" spans="1:3" ht="12.75">
      <c r="A488" s="1">
        <v>36822</v>
      </c>
      <c r="B488">
        <v>6620.87</v>
      </c>
      <c r="C488" s="5">
        <f t="shared" si="7"/>
        <v>-0.007111179873683999</v>
      </c>
    </row>
    <row r="489" spans="1:3" ht="12.75">
      <c r="A489" s="1">
        <v>36829</v>
      </c>
      <c r="B489">
        <v>6926.57</v>
      </c>
      <c r="C489" s="5">
        <f t="shared" si="7"/>
        <v>0.045137959925279095</v>
      </c>
    </row>
    <row r="490" spans="1:3" ht="12.75">
      <c r="A490" s="1">
        <v>36836</v>
      </c>
      <c r="B490">
        <v>7136.3</v>
      </c>
      <c r="C490" s="5">
        <f t="shared" si="7"/>
        <v>0.029829693573852362</v>
      </c>
    </row>
    <row r="491" spans="1:3" ht="12.75">
      <c r="A491" s="1">
        <v>36843</v>
      </c>
      <c r="B491">
        <v>6742.1</v>
      </c>
      <c r="C491" s="5">
        <f t="shared" si="7"/>
        <v>-0.05682298565696296</v>
      </c>
    </row>
    <row r="492" spans="1:3" ht="12.75">
      <c r="A492" s="1">
        <v>36850</v>
      </c>
      <c r="B492">
        <v>6609.48</v>
      </c>
      <c r="C492" s="5">
        <f t="shared" si="7"/>
        <v>-0.01986646701057932</v>
      </c>
    </row>
    <row r="493" spans="1:3" ht="12.75">
      <c r="A493" s="1">
        <v>36857</v>
      </c>
      <c r="B493">
        <v>6696.91</v>
      </c>
      <c r="C493" s="5">
        <f t="shared" si="7"/>
        <v>0.01314124389915377</v>
      </c>
    </row>
    <row r="494" spans="1:3" ht="12.75">
      <c r="A494" s="1">
        <v>36864</v>
      </c>
      <c r="B494">
        <v>6408.1</v>
      </c>
      <c r="C494" s="5">
        <f t="shared" si="7"/>
        <v>-0.04408341084696582</v>
      </c>
    </row>
    <row r="495" spans="1:3" ht="12.75">
      <c r="A495" s="1">
        <v>36871</v>
      </c>
      <c r="B495">
        <v>6782.52</v>
      </c>
      <c r="C495" s="5">
        <f t="shared" si="7"/>
        <v>0.05678589917437949</v>
      </c>
    </row>
    <row r="496" spans="1:3" ht="12.75">
      <c r="A496" s="1">
        <v>36878</v>
      </c>
      <c r="B496">
        <v>6390.25</v>
      </c>
      <c r="C496" s="5">
        <f t="shared" si="7"/>
        <v>-0.05957532305699969</v>
      </c>
    </row>
    <row r="497" spans="1:3" ht="12.75">
      <c r="A497" s="1">
        <v>36885</v>
      </c>
      <c r="B497">
        <v>6251.4</v>
      </c>
      <c r="C497" s="5">
        <f t="shared" si="7"/>
        <v>-0.021967952590751155</v>
      </c>
    </row>
    <row r="498" spans="1:3" ht="12.75">
      <c r="A498" s="1">
        <v>36892</v>
      </c>
      <c r="B498">
        <v>6433.61</v>
      </c>
      <c r="C498" s="5">
        <f t="shared" si="7"/>
        <v>0.028730372835325108</v>
      </c>
    </row>
    <row r="499" spans="1:3" ht="12.75">
      <c r="A499" s="1">
        <v>36899</v>
      </c>
      <c r="B499">
        <v>6392.17</v>
      </c>
      <c r="C499" s="5">
        <f t="shared" si="7"/>
        <v>-0.006462007644387164</v>
      </c>
    </row>
    <row r="500" spans="1:3" ht="12.75">
      <c r="A500" s="1">
        <v>36906</v>
      </c>
      <c r="B500">
        <v>6522.87</v>
      </c>
      <c r="C500" s="5">
        <f t="shared" si="7"/>
        <v>0.020240659280069833</v>
      </c>
    </row>
    <row r="501" spans="1:3" ht="12.75">
      <c r="A501" s="1">
        <v>36913</v>
      </c>
      <c r="B501">
        <v>6675</v>
      </c>
      <c r="C501" s="5">
        <f t="shared" si="7"/>
        <v>0.023054741151249517</v>
      </c>
    </row>
    <row r="502" spans="1:3" ht="12.75">
      <c r="A502" s="1">
        <v>36920</v>
      </c>
      <c r="B502">
        <v>6750.96</v>
      </c>
      <c r="C502" s="5">
        <f t="shared" si="7"/>
        <v>0.011315512707725984</v>
      </c>
    </row>
    <row r="503" spans="1:3" ht="12.75">
      <c r="A503" s="1">
        <v>36927</v>
      </c>
      <c r="B503">
        <v>6628.07</v>
      </c>
      <c r="C503" s="5">
        <f t="shared" si="7"/>
        <v>-0.01837105623021189</v>
      </c>
    </row>
    <row r="504" spans="1:3" ht="12.75">
      <c r="A504" s="1">
        <v>36934</v>
      </c>
      <c r="B504">
        <v>6564.91</v>
      </c>
      <c r="C504" s="5">
        <f t="shared" si="7"/>
        <v>-0.009574862166251941</v>
      </c>
    </row>
    <row r="505" spans="1:3" ht="12.75">
      <c r="A505" s="1">
        <v>36941</v>
      </c>
      <c r="B505">
        <v>6472.21</v>
      </c>
      <c r="C505" s="5">
        <f t="shared" si="7"/>
        <v>-0.014221171901785064</v>
      </c>
    </row>
    <row r="506" spans="1:3" ht="12.75">
      <c r="A506" s="1">
        <v>36948</v>
      </c>
      <c r="B506">
        <v>6189.07</v>
      </c>
      <c r="C506" s="5">
        <f t="shared" si="7"/>
        <v>-0.044732793613127354</v>
      </c>
    </row>
    <row r="507" spans="1:3" ht="12.75">
      <c r="A507" s="1">
        <v>36955</v>
      </c>
      <c r="B507">
        <v>6216.38</v>
      </c>
      <c r="C507" s="5">
        <f t="shared" si="7"/>
        <v>0.004402910675297095</v>
      </c>
    </row>
    <row r="508" spans="1:3" ht="12.75">
      <c r="A508" s="1">
        <v>36962</v>
      </c>
      <c r="B508">
        <v>6046.56</v>
      </c>
      <c r="C508" s="5">
        <f t="shared" si="7"/>
        <v>-0.027698228467994468</v>
      </c>
    </row>
    <row r="509" spans="1:3" ht="12.75">
      <c r="A509" s="1">
        <v>36969</v>
      </c>
      <c r="B509">
        <v>5657.29</v>
      </c>
      <c r="C509" s="5">
        <f t="shared" si="7"/>
        <v>-0.0665445363220907</v>
      </c>
    </row>
    <row r="510" spans="1:3" ht="12.75">
      <c r="A510" s="1">
        <v>36976</v>
      </c>
      <c r="B510">
        <v>5726.97</v>
      </c>
      <c r="C510" s="5">
        <f t="shared" si="7"/>
        <v>0.012241616085442199</v>
      </c>
    </row>
    <row r="511" spans="1:3" ht="12.75">
      <c r="A511" s="1">
        <v>36983</v>
      </c>
      <c r="B511">
        <v>5760.76</v>
      </c>
      <c r="C511" s="5">
        <f t="shared" si="7"/>
        <v>0.005882815395024723</v>
      </c>
    </row>
    <row r="512" spans="1:3" ht="12.75">
      <c r="A512" s="1">
        <v>36990</v>
      </c>
      <c r="B512">
        <v>5781.01</v>
      </c>
      <c r="C512" s="5">
        <f t="shared" si="7"/>
        <v>0.003508997455033352</v>
      </c>
    </row>
    <row r="513" spans="1:3" ht="12.75">
      <c r="A513" s="1">
        <v>36997</v>
      </c>
      <c r="B513">
        <v>6002.3</v>
      </c>
      <c r="C513" s="5">
        <f t="shared" si="7"/>
        <v>0.03756432120456184</v>
      </c>
    </row>
    <row r="514" spans="1:3" ht="12.75">
      <c r="A514" s="1">
        <v>37004</v>
      </c>
      <c r="B514">
        <v>6051.48</v>
      </c>
      <c r="C514" s="5">
        <f t="shared" si="7"/>
        <v>0.008160141117411913</v>
      </c>
    </row>
    <row r="515" spans="1:3" ht="12.75">
      <c r="A515" s="1">
        <v>37011</v>
      </c>
      <c r="B515">
        <v>6264.51</v>
      </c>
      <c r="C515" s="5">
        <f t="shared" si="7"/>
        <v>0.03459750277343911</v>
      </c>
    </row>
    <row r="516" spans="1:3" ht="12.75">
      <c r="A516" s="1">
        <v>37018</v>
      </c>
      <c r="B516">
        <v>6122.62</v>
      </c>
      <c r="C516" s="5">
        <f aca="true" t="shared" si="8" ref="C516:C552">LN(B516/B515)</f>
        <v>-0.022910263510008685</v>
      </c>
    </row>
    <row r="517" spans="1:3" ht="12.75">
      <c r="A517" s="1">
        <v>37025</v>
      </c>
      <c r="B517">
        <v>6064.68</v>
      </c>
      <c r="C517" s="5">
        <f t="shared" si="8"/>
        <v>-0.009508330232448892</v>
      </c>
    </row>
    <row r="518" spans="1:3" ht="12.75">
      <c r="A518" s="1">
        <v>37032</v>
      </c>
      <c r="B518">
        <v>6249.87</v>
      </c>
      <c r="C518" s="5">
        <f t="shared" si="8"/>
        <v>0.030078884275656425</v>
      </c>
    </row>
    <row r="519" spans="1:3" ht="12.75">
      <c r="A519" s="1">
        <v>37039</v>
      </c>
      <c r="B519">
        <v>6216.83</v>
      </c>
      <c r="C519" s="5">
        <f t="shared" si="8"/>
        <v>-0.005300532996968502</v>
      </c>
    </row>
    <row r="520" spans="1:3" ht="12.75">
      <c r="A520" s="1">
        <v>37046</v>
      </c>
      <c r="B520">
        <v>6177.74</v>
      </c>
      <c r="C520" s="5">
        <f t="shared" si="8"/>
        <v>-0.006307621741312315</v>
      </c>
    </row>
    <row r="521" spans="1:3" ht="12.75">
      <c r="A521" s="1">
        <v>37053</v>
      </c>
      <c r="B521">
        <v>6162.74</v>
      </c>
      <c r="C521" s="5">
        <f t="shared" si="8"/>
        <v>-0.002431024949977977</v>
      </c>
    </row>
    <row r="522" spans="1:3" ht="12.75">
      <c r="A522" s="1">
        <v>37060</v>
      </c>
      <c r="B522">
        <v>5869.04</v>
      </c>
      <c r="C522" s="5">
        <f t="shared" si="8"/>
        <v>-0.04883040681963657</v>
      </c>
    </row>
    <row r="523" spans="1:3" ht="12.75">
      <c r="A523" s="1">
        <v>37067</v>
      </c>
      <c r="B523">
        <v>5902.32</v>
      </c>
      <c r="C523" s="5">
        <f t="shared" si="8"/>
        <v>0.0056544169357084905</v>
      </c>
    </row>
    <row r="524" spans="1:3" ht="12.75">
      <c r="A524" s="1">
        <v>37074</v>
      </c>
      <c r="B524">
        <v>6109.5</v>
      </c>
      <c r="C524" s="5">
        <f t="shared" si="8"/>
        <v>0.034499442814639805</v>
      </c>
    </row>
    <row r="525" spans="1:3" ht="12.75">
      <c r="A525" s="1">
        <v>37081</v>
      </c>
      <c r="B525">
        <v>5869.86</v>
      </c>
      <c r="C525" s="5">
        <f t="shared" si="8"/>
        <v>-0.04001415330403157</v>
      </c>
    </row>
    <row r="526" spans="1:3" ht="12.75">
      <c r="A526" s="1">
        <v>37088</v>
      </c>
      <c r="B526">
        <v>5853.76</v>
      </c>
      <c r="C526" s="5">
        <f t="shared" si="8"/>
        <v>-0.0027465936496119093</v>
      </c>
    </row>
    <row r="527" spans="1:3" ht="12.75">
      <c r="A527" s="1">
        <v>37095</v>
      </c>
      <c r="B527">
        <v>5791.73</v>
      </c>
      <c r="C527" s="5">
        <f t="shared" si="8"/>
        <v>-0.010653151846041192</v>
      </c>
    </row>
    <row r="528" spans="1:3" ht="12.75">
      <c r="A528" s="1">
        <v>37102</v>
      </c>
      <c r="B528">
        <v>5792.19</v>
      </c>
      <c r="C528" s="5">
        <f t="shared" si="8"/>
        <v>7.942043802811372E-05</v>
      </c>
    </row>
    <row r="529" spans="1:3" ht="12.75">
      <c r="A529" s="1">
        <v>37109</v>
      </c>
      <c r="B529">
        <v>5746.04</v>
      </c>
      <c r="C529" s="5">
        <f t="shared" si="8"/>
        <v>-0.007999536515488397</v>
      </c>
    </row>
    <row r="530" spans="1:3" ht="12.75">
      <c r="A530" s="1">
        <v>37116</v>
      </c>
      <c r="B530">
        <v>5453.77</v>
      </c>
      <c r="C530" s="5">
        <f t="shared" si="8"/>
        <v>-0.05220380924686995</v>
      </c>
    </row>
    <row r="531" spans="1:3" ht="12.75">
      <c r="A531" s="1">
        <v>37123</v>
      </c>
      <c r="B531">
        <v>5207.83</v>
      </c>
      <c r="C531" s="5">
        <f t="shared" si="8"/>
        <v>-0.04614385036601529</v>
      </c>
    </row>
    <row r="532" spans="1:3" ht="12.75">
      <c r="A532" s="1">
        <v>37130</v>
      </c>
      <c r="B532">
        <v>5406.47</v>
      </c>
      <c r="C532" s="5">
        <f t="shared" si="8"/>
        <v>0.03743312222729743</v>
      </c>
    </row>
    <row r="533" spans="1:3" ht="12.75">
      <c r="A533" s="1">
        <v>37137</v>
      </c>
      <c r="B533">
        <v>5094.1</v>
      </c>
      <c r="C533" s="5">
        <f t="shared" si="8"/>
        <v>-0.05951337720876735</v>
      </c>
    </row>
    <row r="534" spans="1:3" ht="12.75">
      <c r="A534" s="1">
        <v>37144</v>
      </c>
      <c r="B534">
        <v>4670.13</v>
      </c>
      <c r="C534" s="5">
        <f t="shared" si="8"/>
        <v>-0.08689609875048251</v>
      </c>
    </row>
    <row r="535" spans="1:3" ht="12.75">
      <c r="A535" s="1">
        <v>37151</v>
      </c>
      <c r="B535">
        <v>4234.55</v>
      </c>
      <c r="C535" s="5">
        <f t="shared" si="8"/>
        <v>-0.09790984347313941</v>
      </c>
    </row>
    <row r="536" spans="1:3" ht="12.75">
      <c r="A536" s="1">
        <v>37158</v>
      </c>
      <c r="B536">
        <v>4038.69</v>
      </c>
      <c r="C536" s="5">
        <f t="shared" si="8"/>
        <v>-0.04735668311480805</v>
      </c>
    </row>
    <row r="537" spans="1:3" ht="12.75">
      <c r="A537" s="1">
        <v>37165</v>
      </c>
      <c r="B537">
        <v>4239.97</v>
      </c>
      <c r="C537" s="5">
        <f t="shared" si="8"/>
        <v>0.04863581178262731</v>
      </c>
    </row>
    <row r="538" spans="1:3" ht="12.75">
      <c r="A538" s="1">
        <v>37172</v>
      </c>
      <c r="B538">
        <v>4495.15</v>
      </c>
      <c r="C538" s="5">
        <f t="shared" si="8"/>
        <v>0.05844284403123499</v>
      </c>
    </row>
    <row r="539" spans="1:3" ht="12.75">
      <c r="A539" s="1">
        <v>37179</v>
      </c>
      <c r="B539">
        <v>4548.48</v>
      </c>
      <c r="C539" s="5">
        <f t="shared" si="8"/>
        <v>0.011794073437966417</v>
      </c>
    </row>
    <row r="540" spans="1:3" ht="12.75">
      <c r="A540" s="1">
        <v>37186</v>
      </c>
      <c r="B540">
        <v>4619.32</v>
      </c>
      <c r="C540" s="5">
        <f t="shared" si="8"/>
        <v>0.015454396897178745</v>
      </c>
    </row>
    <row r="541" spans="1:3" ht="12.75">
      <c r="A541" s="1">
        <v>37193</v>
      </c>
      <c r="B541">
        <v>4660.35</v>
      </c>
      <c r="C541" s="5">
        <f t="shared" si="8"/>
        <v>0.008843044499762764</v>
      </c>
    </row>
    <row r="542" spans="1:3" ht="12.75">
      <c r="A542" s="1">
        <v>37200</v>
      </c>
      <c r="B542">
        <v>4755.11</v>
      </c>
      <c r="C542" s="5">
        <f t="shared" si="8"/>
        <v>0.020129276660135326</v>
      </c>
    </row>
    <row r="543" spans="1:3" ht="12.75">
      <c r="A543" s="1">
        <v>37207</v>
      </c>
      <c r="B543">
        <v>4820.37</v>
      </c>
      <c r="C543" s="5">
        <f t="shared" si="8"/>
        <v>0.01363085932840489</v>
      </c>
    </row>
    <row r="544" spans="1:3" ht="12.75">
      <c r="A544" s="1">
        <v>37214</v>
      </c>
      <c r="B544">
        <v>5185.1</v>
      </c>
      <c r="C544" s="5">
        <f t="shared" si="8"/>
        <v>0.07293843929677568</v>
      </c>
    </row>
    <row r="545" spans="1:3" ht="12.75">
      <c r="A545" s="1">
        <v>37221</v>
      </c>
      <c r="B545">
        <v>5114.12</v>
      </c>
      <c r="C545" s="5">
        <f t="shared" si="8"/>
        <v>-0.013783786306855563</v>
      </c>
    </row>
    <row r="546" spans="1:3" ht="12.75">
      <c r="A546" s="1">
        <v>37228</v>
      </c>
      <c r="B546">
        <v>4988.44</v>
      </c>
      <c r="C546" s="5">
        <f t="shared" si="8"/>
        <v>-0.02488210595627528</v>
      </c>
    </row>
    <row r="547" spans="1:3" ht="12.75">
      <c r="A547" s="1">
        <v>37235</v>
      </c>
      <c r="B547">
        <v>5124.68</v>
      </c>
      <c r="C547" s="5">
        <f t="shared" si="8"/>
        <v>0.02694484841521929</v>
      </c>
    </row>
    <row r="548" spans="1:3" ht="12.75">
      <c r="A548" s="1">
        <v>37242</v>
      </c>
      <c r="B548">
        <v>5067.99</v>
      </c>
      <c r="C548" s="5">
        <f t="shared" si="8"/>
        <v>-0.011123794758695344</v>
      </c>
    </row>
    <row r="549" spans="1:3" ht="12.75">
      <c r="A549" s="1">
        <v>37249</v>
      </c>
      <c r="B549">
        <v>5019.01</v>
      </c>
      <c r="C549" s="5">
        <f t="shared" si="8"/>
        <v>-0.009711586192406838</v>
      </c>
    </row>
    <row r="550" spans="1:3" ht="12.75">
      <c r="A550" s="1">
        <v>37256</v>
      </c>
      <c r="B550">
        <v>5160.1</v>
      </c>
      <c r="C550" s="5">
        <f t="shared" si="8"/>
        <v>0.02772325605106341</v>
      </c>
    </row>
    <row r="551" spans="1:3" ht="12.75">
      <c r="A551" s="1">
        <v>37263</v>
      </c>
      <c r="B551">
        <v>5232.22</v>
      </c>
      <c r="C551" s="5">
        <f t="shared" si="8"/>
        <v>0.013879703049883804</v>
      </c>
    </row>
    <row r="552" spans="1:3" ht="12.75">
      <c r="A552" s="1">
        <v>37270</v>
      </c>
      <c r="B552">
        <v>5065.84</v>
      </c>
      <c r="C552" s="5">
        <f t="shared" si="8"/>
        <v>-0.03231569422284281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UNIVERSITA' di PARMA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Laboratorio di Informatica</dc:creator>
  <cp:keywords/>
  <dc:description/>
  <cp:lastModifiedBy>Gigi</cp:lastModifiedBy>
  <dcterms:created xsi:type="dcterms:W3CDTF">2002-01-15T09:27:22Z</dcterms:created>
  <dcterms:modified xsi:type="dcterms:W3CDTF">2007-03-02T13:38:39Z</dcterms:modified>
  <cp:category/>
  <cp:version/>
  <cp:contentType/>
  <cp:contentStatus/>
</cp:coreProperties>
</file>